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ydaktyka\Koryta otwarte GHTW\"/>
    </mc:Choice>
  </mc:AlternateContent>
  <bookViews>
    <workbookView xWindow="0" yWindow="0" windowWidth="23040" windowHeight="8928"/>
  </bookViews>
  <sheets>
    <sheet name="lista ZAD INDYW" sheetId="1" r:id="rId1"/>
    <sheet name=" RWZ GHTW" sheetId="2" r:id="rId2"/>
  </sheets>
  <externalReferences>
    <externalReference r:id="rId3"/>
    <externalReference r:id="rId4"/>
    <externalReference r:id="rId5"/>
    <externalReference r:id="rId6"/>
  </externalReferences>
  <definedNames>
    <definedName name="_Fill" localSheetId="1" hidden="1">'[4]ZAD I'!#REF!</definedName>
    <definedName name="_Fill" localSheetId="0" hidden="1">#REF!</definedName>
    <definedName name="_Fill" hidden="1">'[2]ZAD parcie'!#REF!</definedName>
    <definedName name="_xlnm._FilterDatabase" localSheetId="0" hidden="1">'lista ZAD INDYW'!#REF!</definedName>
    <definedName name="_Key1" localSheetId="1" hidden="1">'[4]ZAD I'!#REF!</definedName>
    <definedName name="_Key1" localSheetId="0" hidden="1">#REF!</definedName>
    <definedName name="_Key1" hidden="1">'[2]ZAD parcie'!#REF!</definedName>
    <definedName name="_Key2" localSheetId="1" hidden="1">'[4]ZAD I'!#REF!</definedName>
    <definedName name="_Key2" localSheetId="0" hidden="1">#REF!</definedName>
    <definedName name="_Key2" hidden="1">'[2]ZAD parcie'!#REF!</definedName>
    <definedName name="_Order1" hidden="1">255</definedName>
    <definedName name="_Order2" hidden="1">0</definedName>
    <definedName name="_Sort" localSheetId="1" hidden="1">'[4]ZAD I'!#REF!</definedName>
    <definedName name="_Sort" localSheetId="0" hidden="1">#REF!</definedName>
    <definedName name="_Sort" hidden="1">'[2]ZAD parcie'!#REF!</definedName>
    <definedName name="a" localSheetId="1" hidden="1">#REF!</definedName>
    <definedName name="a" localSheetId="0" hidden="1">#REF!</definedName>
    <definedName name="a" hidden="1">#REF!</definedName>
    <definedName name="aaa" localSheetId="1" hidden="1">#REF!</definedName>
    <definedName name="aaa" localSheetId="0" hidden="1">#REF!</definedName>
    <definedName name="aaa" hidden="1">#REF!</definedName>
    <definedName name="f" localSheetId="1" hidden="1">#REF!</definedName>
    <definedName name="f" localSheetId="0" hidden="1">#REF!</definedName>
    <definedName name="f" hidden="1">#REF!</definedName>
    <definedName name="_xlnm.Print_Area" localSheetId="1">' RWZ GHTW'!$C$28:$L$79</definedName>
    <definedName name="sdddd" localSheetId="1" hidden="1">'[3]ZAD parcie'!#REF!</definedName>
    <definedName name="sdddd" localSheetId="0" hidden="1">'[3]ZAD parcie'!#REF!</definedName>
    <definedName name="sdddd" hidden="1">'[2]ZAD parcie'!#REF!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<sst xmlns="http://schemas.openxmlformats.org/spreadsheetml/2006/main" count="163" uniqueCount="62">
  <si>
    <t>rok akad. 2021/22</t>
  </si>
  <si>
    <t>PRZEPŁYWY W KORYTACH OTWARTYCH</t>
  </si>
  <si>
    <r>
      <t xml:space="preserve">TEMATY ZADAŃ INDYWIDUALNYCH </t>
    </r>
    <r>
      <rPr>
        <b/>
        <sz val="14"/>
        <color indexed="10"/>
        <rFont val="Arial CE"/>
        <family val="2"/>
        <charset val="238"/>
      </rPr>
      <t>Ruch wolnozmienny</t>
    </r>
  </si>
  <si>
    <t>Lp.</t>
  </si>
  <si>
    <t>Kierunkk</t>
  </si>
  <si>
    <t>NUMER TEMATU</t>
  </si>
  <si>
    <t>Czubak Jan Bartłomiej</t>
  </si>
  <si>
    <t>GHTW</t>
  </si>
  <si>
    <t xml:space="preserve">Herudaj Karolina </t>
  </si>
  <si>
    <t xml:space="preserve">Jendraszek Agnieszka </t>
  </si>
  <si>
    <t xml:space="preserve">Kochanowska Magdalena </t>
  </si>
  <si>
    <t>Konieczny Filip Jan</t>
  </si>
  <si>
    <t xml:space="preserve">Konieczny Kacper </t>
  </si>
  <si>
    <t>Liśkiewicz Karolina Julia</t>
  </si>
  <si>
    <t xml:space="preserve">Mielke Adriana </t>
  </si>
  <si>
    <t>Radomski Grzegorz Stanisław</t>
  </si>
  <si>
    <t xml:space="preserve">Trocki Adam </t>
  </si>
  <si>
    <t>Wielgus Kacper Tomasz</t>
  </si>
  <si>
    <t xml:space="preserve">Gil Agnieszka </t>
  </si>
  <si>
    <t xml:space="preserve">Grześkowiak Wojciech </t>
  </si>
  <si>
    <t xml:space="preserve">Stolarska Sylwia </t>
  </si>
  <si>
    <t xml:space="preserve">Syryjski-Giro Szymon </t>
  </si>
  <si>
    <t>Zadanie I. Wypływ spod zasuwy</t>
  </si>
  <si>
    <r>
      <rPr>
        <b/>
        <sz val="12"/>
        <rFont val="Times New Roman CE"/>
        <charset val="238"/>
      </rPr>
      <t>1.1.</t>
    </r>
    <r>
      <rPr>
        <sz val="12"/>
        <rFont val="Times New Roman CE"/>
        <charset val="238"/>
      </rPr>
      <t xml:space="preserve"> Obliczyć objętościowe natężenie wypływu spod zamkniecia. </t>
    </r>
    <r>
      <rPr>
        <b/>
        <sz val="12"/>
        <rFont val="Times New Roman CE"/>
        <charset val="238"/>
      </rPr>
      <t>Przykład obliczeń</t>
    </r>
    <r>
      <rPr>
        <sz val="12"/>
        <rFont val="Times New Roman CE"/>
        <charset val="238"/>
      </rPr>
      <t xml:space="preserve">: </t>
    </r>
    <r>
      <rPr>
        <i/>
        <sz val="12"/>
        <rFont val="Times New Roman CE"/>
        <charset val="238"/>
      </rPr>
      <t xml:space="preserve">HYDRAULIKA -Przewodnik do ćwiczeń </t>
    </r>
    <r>
      <rPr>
        <sz val="12"/>
        <rFont val="Times New Roman CE"/>
        <charset val="238"/>
      </rPr>
      <t>zad. 5.39</t>
    </r>
  </si>
  <si>
    <r>
      <rPr>
        <b/>
        <sz val="12"/>
        <rFont val="Times New Roman CE"/>
        <charset val="238"/>
      </rPr>
      <t>1.2.</t>
    </r>
    <r>
      <rPr>
        <sz val="12"/>
        <rFont val="Times New Roman CE"/>
        <charset val="238"/>
      </rPr>
      <t xml:space="preserve"> Obliczyć parametry odskoku hydraulicznego powstającego poniżej zasuwy.</t>
    </r>
  </si>
  <si>
    <r>
      <t>1.3.</t>
    </r>
    <r>
      <rPr>
        <sz val="12"/>
        <rFont val="Times New Roman CE"/>
        <family val="1"/>
        <charset val="238"/>
      </rPr>
      <t xml:space="preserve"> Obliczyć głębokość normalną i krytyczną, obliczyć spadek krytyczny</t>
    </r>
  </si>
  <si>
    <r>
      <t>1.4.</t>
    </r>
    <r>
      <rPr>
        <sz val="12"/>
        <rFont val="Times New Roman CE"/>
        <family val="1"/>
        <charset val="238"/>
      </rPr>
      <t xml:space="preserve"> Określić rodzja krzywej opisującej układ zwierciadła wody oraz granice zmian napełnienia koryta na odcinku ruchu wolnozmiennego; przygotować szkic</t>
    </r>
  </si>
  <si>
    <r>
      <t>1.5.</t>
    </r>
    <r>
      <rPr>
        <sz val="12"/>
        <rFont val="Times New Roman CE"/>
        <family val="1"/>
        <charset val="238"/>
      </rPr>
      <t xml:space="preserve"> Obliczyć długość odcinka ruchu wolnozmiennego metodą Bakhmeteffa (Bachmietiewa)</t>
    </r>
  </si>
  <si>
    <t>Zadanie II. Pietrzenie powyżej zasuwy</t>
  </si>
  <si>
    <r>
      <t>2.1.</t>
    </r>
    <r>
      <rPr>
        <sz val="12"/>
        <rFont val="Times New Roman CE"/>
        <family val="1"/>
        <charset val="238"/>
      </rPr>
      <t xml:space="preserve"> Określić rodzja krzywej opisującej układ zwierciadła wody oraz granice zmian napełnienia koryta na odcinku ruchu wolnozmiennego; przygotować szkic</t>
    </r>
  </si>
  <si>
    <r>
      <t>2.2.</t>
    </r>
    <r>
      <rPr>
        <sz val="12"/>
        <rFont val="Times New Roman CE"/>
        <family val="1"/>
        <charset val="238"/>
      </rPr>
      <t xml:space="preserve"> Obliczyć układ zwierciadła wody w ruchu wolnozmiennym  metodą Czarnomskiego</t>
    </r>
  </si>
  <si>
    <r>
      <t>2.3.</t>
    </r>
    <r>
      <rPr>
        <sz val="12"/>
        <rFont val="Times New Roman CE"/>
        <family val="1"/>
        <charset val="238"/>
      </rPr>
      <t xml:space="preserve"> Obliczyć układ zwierciadła wody w ruchu wolnozmiennym  metodą graficzno-całkową</t>
    </r>
  </si>
  <si>
    <r>
      <t xml:space="preserve">2.4. </t>
    </r>
    <r>
      <rPr>
        <sz val="12"/>
        <rFont val="Times New Roman CE"/>
        <family val="1"/>
        <charset val="238"/>
      </rPr>
      <t>Wykonać rysunek w skali, na którym przedstawić porównać układ zwierciadła wodu obliczone obiema metodami</t>
    </r>
  </si>
  <si>
    <t>Q</t>
  </si>
  <si>
    <r>
      <t>natężenie przepływu wody, 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family val="2"/>
        <charset val="238"/>
      </rPr>
      <t>/s</t>
    </r>
  </si>
  <si>
    <t>b</t>
  </si>
  <si>
    <t>szerokość koryta w dnie, m</t>
  </si>
  <si>
    <t>m</t>
  </si>
  <si>
    <t>nachylenie skarp</t>
  </si>
  <si>
    <t>n</t>
  </si>
  <si>
    <r>
      <t>współczynnik szorstkości, s/m</t>
    </r>
    <r>
      <rPr>
        <vertAlign val="superscript"/>
        <sz val="10"/>
        <rFont val="Arial CE"/>
        <family val="2"/>
        <charset val="238"/>
      </rPr>
      <t>1/3</t>
    </r>
  </si>
  <si>
    <r>
      <t>i</t>
    </r>
    <r>
      <rPr>
        <i/>
        <vertAlign val="subscript"/>
        <sz val="12"/>
        <rFont val="Times New Roman CE"/>
        <family val="1"/>
        <charset val="238"/>
      </rPr>
      <t>0</t>
    </r>
  </si>
  <si>
    <t>spadek dna</t>
  </si>
  <si>
    <r>
      <t>H</t>
    </r>
    <r>
      <rPr>
        <i/>
        <vertAlign val="subscript"/>
        <sz val="12"/>
        <rFont val="Times New Roman CE"/>
        <family val="1"/>
        <charset val="238"/>
      </rPr>
      <t>p</t>
    </r>
  </si>
  <si>
    <t>wysokość piętrzenia wody, m</t>
  </si>
  <si>
    <t>a</t>
  </si>
  <si>
    <t>wysokość podniesienia zasuwy, m</t>
  </si>
  <si>
    <t>f</t>
  </si>
  <si>
    <t>współczynnik prędkości wypływu wody</t>
  </si>
  <si>
    <r>
      <t>Z</t>
    </r>
    <r>
      <rPr>
        <sz val="10"/>
        <rFont val="Times New Roman CE"/>
        <family val="1"/>
        <charset val="238"/>
      </rPr>
      <t>asuwa</t>
    </r>
  </si>
  <si>
    <t>Obliczyć - niezatopiony wypływ spod zasuwy</t>
  </si>
  <si>
    <t>-</t>
  </si>
  <si>
    <r>
      <t>s/m</t>
    </r>
    <r>
      <rPr>
        <vertAlign val="superscript"/>
        <sz val="12"/>
        <rFont val="Times New Roman CE"/>
        <family val="1"/>
        <charset val="238"/>
      </rPr>
      <t>1/3</t>
    </r>
  </si>
  <si>
    <r>
      <t>m</t>
    </r>
    <r>
      <rPr>
        <vertAlign val="superscript"/>
        <sz val="12"/>
        <rFont val="Times New Roman CE"/>
        <family val="1"/>
        <charset val="238"/>
      </rPr>
      <t>3</t>
    </r>
    <r>
      <rPr>
        <sz val="12"/>
        <rFont val="Times New Roman CE"/>
        <family val="1"/>
        <charset val="238"/>
      </rPr>
      <t>/s</t>
    </r>
  </si>
  <si>
    <r>
      <t>H</t>
    </r>
    <r>
      <rPr>
        <i/>
        <vertAlign val="subscript"/>
        <sz val="12"/>
        <rFont val="Times New Roman CE"/>
        <family val="1"/>
        <charset val="238"/>
      </rPr>
      <t>P</t>
    </r>
  </si>
  <si>
    <t>Rodzaj krzywej</t>
  </si>
  <si>
    <t>Numer tematu</t>
  </si>
  <si>
    <r>
      <t>1.3.</t>
    </r>
    <r>
      <rPr>
        <sz val="12"/>
        <rFont val="Times New Roman CE"/>
        <family val="1"/>
        <charset val="238"/>
      </rPr>
      <t xml:space="preserve">  Obliczyć parametry odskoku hydraulicznego powstającego poniżej zasuwy</t>
    </r>
  </si>
  <si>
    <r>
      <rPr>
        <b/>
        <sz val="12"/>
        <rFont val="Times New Roman CE"/>
        <charset val="238"/>
      </rPr>
      <t xml:space="preserve">1.2. </t>
    </r>
    <r>
      <rPr>
        <sz val="12"/>
        <rFont val="Times New Roman CE"/>
        <charset val="238"/>
      </rPr>
      <t>Obliczyć głębokość normalną i krytyczną, obliczyć spadek krytyczny.</t>
    </r>
  </si>
  <si>
    <t xml:space="preserve"> ZADANIE: Obliczenia ruchu wolnozmiennego</t>
  </si>
  <si>
    <t>rok akd. 2021/2022</t>
  </si>
  <si>
    <t>II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</si>
</sst>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34">
    <font>
      <sz val="10"/>
      <name val="Arial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b/>
      <sz val="14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 CE"/>
      <family val="1"/>
      <charset val="238"/>
    </font>
    <font>
      <sz val="14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Stencil"/>
      <family val="5"/>
    </font>
    <font>
      <b/>
      <sz val="14"/>
      <name val="Arial CE"/>
      <charset val="238"/>
    </font>
    <font>
      <b/>
      <sz val="14"/>
      <color rgb="FFFF0000"/>
      <name val="Arial CE"/>
      <charset val="238"/>
    </font>
    <font>
      <sz val="14"/>
      <color theme="1" tint="0.34998626667073579"/>
      <name val="Times New Roman"/>
      <family val="1"/>
      <charset val="238"/>
    </font>
    <font>
      <b/>
      <sz val="14"/>
      <color rgb="FFFF0000"/>
      <name val="Times New Roman CE"/>
      <family val="1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i/>
      <sz val="12"/>
      <name val="Times New Roman CE"/>
      <charset val="238"/>
    </font>
    <font>
      <i/>
      <sz val="12"/>
      <name val="Times New Roman CE"/>
      <family val="1"/>
      <charset val="238"/>
    </font>
    <font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i/>
      <vertAlign val="subscript"/>
      <sz val="12"/>
      <name val="Times New Roman CE"/>
      <family val="1"/>
      <charset val="238"/>
    </font>
    <font>
      <i/>
      <sz val="12"/>
      <name val="GreekC"/>
      <charset val="238"/>
    </font>
    <font>
      <sz val="12"/>
      <name val="TechnicBold"/>
      <charset val="2"/>
    </font>
    <font>
      <sz val="16"/>
      <name val="Times New Roman CE"/>
      <family val="1"/>
      <charset val="238"/>
    </font>
    <font>
      <sz val="10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b/>
      <sz val="10"/>
      <name val="Arial CE"/>
      <family val="2"/>
      <charset val="238"/>
    </font>
    <font>
      <i/>
      <sz val="12"/>
      <name val="Symbol"/>
      <family val="1"/>
      <charset val="2"/>
    </font>
    <font>
      <b/>
      <sz val="12"/>
      <name val="Arial"/>
      <family val="2"/>
      <charset val="238"/>
    </font>
    <font>
      <b/>
      <sz val="16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2"/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1" fillId="0" borderId="0" xfId="1" applyAlignment="1"/>
    <xf numFmtId="0" fontId="7" fillId="0" borderId="1" xfId="1" applyFont="1" applyBorder="1" applyAlignment="1">
      <alignment vertical="center"/>
    </xf>
    <xf numFmtId="0" fontId="8" fillId="0" borderId="1" xfId="1" applyFont="1" applyBorder="1" applyAlignment="1">
      <alignment horizontal="center" vertical="center" textRotation="90"/>
    </xf>
    <xf numFmtId="0" fontId="9" fillId="0" borderId="1" xfId="1" applyFont="1" applyBorder="1" applyAlignment="1">
      <alignment horizontal="center" vertical="center" textRotation="90" wrapText="1"/>
    </xf>
    <xf numFmtId="0" fontId="1" fillId="0" borderId="0" xfId="1" applyBorder="1" applyAlignment="1">
      <alignment horizontal="center"/>
    </xf>
    <xf numFmtId="0" fontId="1" fillId="0" borderId="0" xfId="1" applyBorder="1"/>
    <xf numFmtId="0" fontId="10" fillId="0" borderId="1" xfId="1" applyFont="1" applyBorder="1"/>
    <xf numFmtId="0" fontId="11" fillId="0" borderId="2" xfId="0" applyFont="1" applyBorder="1" applyAlignment="1">
      <alignment horizontal="left" indent="1"/>
    </xf>
    <xf numFmtId="0" fontId="11" fillId="0" borderId="1" xfId="0" applyFont="1" applyBorder="1"/>
    <xf numFmtId="0" fontId="12" fillId="2" borderId="1" xfId="1" applyFont="1" applyFill="1" applyBorder="1" applyAlignment="1">
      <alignment horizontal="center"/>
    </xf>
    <xf numFmtId="0" fontId="13" fillId="0" borderId="1" xfId="2" applyFont="1" applyBorder="1" applyAlignment="1">
      <alignment horizontal="center"/>
    </xf>
    <xf numFmtId="0" fontId="14" fillId="0" borderId="0" xfId="1" applyFont="1" applyBorder="1"/>
    <xf numFmtId="0" fontId="15" fillId="0" borderId="0" xfId="1" applyFont="1" applyBorder="1"/>
    <xf numFmtId="0" fontId="11" fillId="0" borderId="1" xfId="0" applyFont="1" applyBorder="1" applyAlignment="1">
      <alignment horizontal="left" indent="1"/>
    </xf>
    <xf numFmtId="0" fontId="13" fillId="0" borderId="1" xfId="2" quotePrefix="1" applyFont="1" applyBorder="1" applyAlignment="1">
      <alignment horizontal="center"/>
    </xf>
    <xf numFmtId="0" fontId="2" fillId="0" borderId="0" xfId="1" applyFont="1" applyBorder="1"/>
    <xf numFmtId="0" fontId="16" fillId="0" borderId="3" xfId="0" applyFont="1" applyBorder="1" applyAlignment="1">
      <alignment horizontal="left" indent="1"/>
    </xf>
    <xf numFmtId="0" fontId="16" fillId="0" borderId="1" xfId="0" applyFont="1" applyBorder="1" applyAlignment="1">
      <alignment horizontal="left" indent="1"/>
    </xf>
    <xf numFmtId="0" fontId="17" fillId="3" borderId="0" xfId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left" vertical="center" wrapText="1"/>
    </xf>
    <xf numFmtId="0" fontId="18" fillId="0" borderId="0" xfId="1" applyFont="1" applyAlignment="1">
      <alignment horizontal="left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/>
    <xf numFmtId="0" fontId="7" fillId="0" borderId="0" xfId="1" applyFont="1" applyBorder="1" applyAlignment="1">
      <alignment horizontal="left"/>
    </xf>
    <xf numFmtId="0" fontId="1" fillId="0" borderId="0" xfId="1" applyAlignment="1">
      <alignment horizontal="left"/>
    </xf>
    <xf numFmtId="0" fontId="10" fillId="0" borderId="0" xfId="1" applyFont="1"/>
    <xf numFmtId="0" fontId="7" fillId="0" borderId="0" xfId="1" applyFont="1" applyFill="1" applyBorder="1" applyAlignment="1"/>
    <xf numFmtId="0" fontId="17" fillId="0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 applyProtection="1">
      <protection locked="0"/>
    </xf>
    <xf numFmtId="0" fontId="2" fillId="0" borderId="0" xfId="1" applyFont="1" applyBorder="1" applyAlignment="1">
      <alignment horizontal="left"/>
    </xf>
    <xf numFmtId="0" fontId="21" fillId="0" borderId="0" xfId="1" applyFont="1" applyAlignment="1">
      <alignment horizontal="center"/>
    </xf>
    <xf numFmtId="0" fontId="22" fillId="0" borderId="0" xfId="1" applyFont="1" applyAlignment="1">
      <alignment horizontal="left"/>
    </xf>
    <xf numFmtId="0" fontId="25" fillId="0" borderId="0" xfId="1" applyFont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6" fillId="0" borderId="0" xfId="1" applyFont="1" applyBorder="1"/>
    <xf numFmtId="2" fontId="2" fillId="0" borderId="4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7" fillId="0" borderId="6" xfId="1" applyFont="1" applyBorder="1" applyAlignment="1">
      <alignment horizontal="center" vertical="center" textRotation="90"/>
    </xf>
    <xf numFmtId="0" fontId="2" fillId="0" borderId="5" xfId="1" applyFont="1" applyBorder="1"/>
    <xf numFmtId="0" fontId="7" fillId="0" borderId="7" xfId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7" fillId="0" borderId="9" xfId="1" applyFont="1" applyBorder="1" applyAlignment="1">
      <alignment horizontal="center" vertical="center" textRotation="90"/>
    </xf>
    <xf numFmtId="0" fontId="2" fillId="0" borderId="1" xfId="1" applyFont="1" applyBorder="1"/>
    <xf numFmtId="0" fontId="7" fillId="0" borderId="10" xfId="1" applyFont="1" applyBorder="1" applyAlignment="1">
      <alignment horizontal="center"/>
    </xf>
    <xf numFmtId="0" fontId="1" fillId="0" borderId="1" xfId="1" applyBorder="1" applyAlignment="1">
      <alignment horizontal="center"/>
    </xf>
    <xf numFmtId="2" fontId="2" fillId="0" borderId="11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7" fillId="0" borderId="12" xfId="1" applyFont="1" applyBorder="1" applyAlignment="1">
      <alignment horizontal="center" vertical="center" textRotation="90"/>
    </xf>
    <xf numFmtId="0" fontId="2" fillId="0" borderId="3" xfId="1" applyFont="1" applyBorder="1"/>
    <xf numFmtId="0" fontId="7" fillId="0" borderId="13" xfId="1" applyFont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 vertical="center" wrapText="1"/>
    </xf>
    <xf numFmtId="0" fontId="30" fillId="4" borderId="14" xfId="1" applyFont="1" applyFill="1" applyBorder="1" applyAlignment="1">
      <alignment horizontal="center" vertical="center" wrapText="1"/>
    </xf>
    <xf numFmtId="0" fontId="31" fillId="4" borderId="15" xfId="1" applyFont="1" applyFill="1" applyBorder="1" applyAlignment="1">
      <alignment horizontal="center"/>
    </xf>
    <xf numFmtId="0" fontId="21" fillId="4" borderId="16" xfId="1" applyFont="1" applyFill="1" applyBorder="1" applyAlignment="1">
      <alignment horizontal="center"/>
    </xf>
    <xf numFmtId="0" fontId="2" fillId="4" borderId="16" xfId="1" applyFont="1" applyFill="1" applyBorder="1" applyAlignment="1">
      <alignment horizontal="center" vertical="center" wrapText="1"/>
    </xf>
    <xf numFmtId="0" fontId="30" fillId="4" borderId="17" xfId="1" applyFont="1" applyFill="1" applyBorder="1" applyAlignment="1">
      <alignment horizontal="center" vertical="center" wrapText="1"/>
    </xf>
    <xf numFmtId="164" fontId="2" fillId="0" borderId="0" xfId="1" applyNumberFormat="1" applyFont="1"/>
    <xf numFmtId="0" fontId="28" fillId="0" borderId="0" xfId="1" applyFont="1" applyBorder="1" applyAlignment="1">
      <alignment horizontal="left" vertical="center"/>
    </xf>
    <xf numFmtId="0" fontId="32" fillId="0" borderId="0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33" fillId="0" borderId="0" xfId="1" applyFont="1" applyAlignment="1">
      <alignment horizontal="center"/>
    </xf>
    <xf numFmtId="17" fontId="1" fillId="0" borderId="0" xfId="1" applyNumberFormat="1" applyFont="1" applyAlignment="1">
      <alignment horizontal="left"/>
    </xf>
    <xf numFmtId="0" fontId="1" fillId="0" borderId="0" xfId="1" applyAlignment="1">
      <alignment horizontal="center"/>
    </xf>
  </cellXfs>
  <cellStyles count="3">
    <cellStyle name="Normalny" xfId="0" builtinId="0"/>
    <cellStyle name="Normalny 2" xfId="2"/>
    <cellStyle name="Normalny_mp IS  2015-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83820</xdr:colOff>
      <xdr:row>0</xdr:row>
      <xdr:rowOff>0</xdr:rowOff>
    </xdr:from>
    <xdr:ext cx="5349240" cy="838200"/>
    <xdr:pic>
      <xdr:nvPicPr>
        <xdr:cNvPr id="2" name="Obraz 2" descr="LOGO Wydział Inżynierii Środowiska i Inżynierii Mechaniczn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0"/>
          <a:ext cx="534924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ryta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ydaktyka/Mechanika%20p&#322;yn&#243;w/DZIEN/Cwiczenia%20%20i%20materia&#322;y/mp%20IS%20%202015-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ydaktyka\Mechanika%20p&#322;yn&#243;w\DZIEN\Cwiczenia%20%20i%20materia&#322;y\mp%20IS%20%202015-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awe&#322;\Ustawienia%20lokalne\Temporary%20Internet%20Files\Content.IE5\E4A9QCVX\WINDOWS\Temporary%20Internet%20Files\Content.IE5\ADOH4TQF\mech%20p&#322;yn&#243;w2005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ćwiczeń"/>
      <sheetName val="Punkty"/>
      <sheetName val="lista ZAD INDYW"/>
      <sheetName val=" RWZ GHTW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"/>
      <sheetName val="Punkty"/>
      <sheetName val="Wykłady"/>
      <sheetName val="Lista obecnosci"/>
      <sheetName val="ZAD RWZ"/>
      <sheetName val="ZAD parcie"/>
      <sheetName val="ZAD 1"/>
      <sheetName val="lista RW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"/>
      <sheetName val="Punkty"/>
      <sheetName val="Wykłady"/>
      <sheetName val="Lista obecnosci"/>
      <sheetName val="ZAD RWZ"/>
      <sheetName val="ZAD parcie"/>
      <sheetName val="ZAD 1"/>
      <sheetName val="lista RW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nkty 0506"/>
      <sheetName val="II rok Lista"/>
      <sheetName val="ZAD I"/>
      <sheetName val="ZAD II"/>
      <sheetName val="ZAD III"/>
      <sheetName val="Schematy do ZAD III"/>
      <sheetName val="ZAD IV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zoomScale="85" zoomScaleNormal="85" workbookViewId="0">
      <selection activeCell="J36" sqref="J36"/>
    </sheetView>
  </sheetViews>
  <sheetFormatPr defaultColWidth="9.109375" defaultRowHeight="13.2"/>
  <cols>
    <col min="1" max="1" width="9.109375" style="2" customWidth="1"/>
    <col min="2" max="2" width="4.6640625" style="2" customWidth="1"/>
    <col min="3" max="3" width="32.109375" style="2" customWidth="1"/>
    <col min="4" max="4" width="13.77734375" style="2" customWidth="1"/>
    <col min="5" max="5" width="9.88671875" style="2" customWidth="1"/>
    <col min="6" max="6" width="7.5546875" style="2" customWidth="1"/>
    <col min="7" max="16384" width="9.109375" style="2"/>
  </cols>
  <sheetData>
    <row r="1" spans="1:10" ht="55.5" customHeight="1">
      <c r="A1" s="1"/>
      <c r="D1" s="3"/>
      <c r="F1" s="4" t="s">
        <v>0</v>
      </c>
    </row>
    <row r="2" spans="1:10" ht="17.399999999999999">
      <c r="A2" s="5" t="s">
        <v>1</v>
      </c>
      <c r="B2" s="5"/>
      <c r="C2" s="5"/>
      <c r="D2" s="5"/>
      <c r="E2" s="5"/>
      <c r="F2" s="5"/>
    </row>
    <row r="3" spans="1:10" ht="7.5" customHeight="1"/>
    <row r="4" spans="1:10" ht="17.399999999999999">
      <c r="A4" s="5" t="s">
        <v>2</v>
      </c>
      <c r="B4" s="5"/>
      <c r="C4" s="5"/>
      <c r="D4" s="5"/>
      <c r="E4" s="5"/>
      <c r="F4" s="5"/>
    </row>
    <row r="5" spans="1:10" ht="8.25" customHeight="1">
      <c r="A5" s="1"/>
      <c r="B5" s="6"/>
      <c r="C5" s="6"/>
      <c r="D5" s="6"/>
      <c r="E5" s="6"/>
      <c r="F5" s="6"/>
    </row>
    <row r="6" spans="1:10" ht="53.4" thickBot="1">
      <c r="A6" s="1"/>
      <c r="B6" s="7" t="s">
        <v>3</v>
      </c>
      <c r="C6" s="7"/>
      <c r="D6" s="8" t="s">
        <v>4</v>
      </c>
      <c r="E6" s="8"/>
      <c r="F6" s="9" t="s">
        <v>5</v>
      </c>
      <c r="G6" s="10"/>
      <c r="H6" s="10"/>
      <c r="I6" s="10"/>
      <c r="J6" s="11"/>
    </row>
    <row r="7" spans="1:10" ht="20.100000000000001" customHeight="1">
      <c r="A7" s="1"/>
      <c r="B7" s="12">
        <v>1</v>
      </c>
      <c r="C7" s="13" t="s">
        <v>6</v>
      </c>
      <c r="D7" s="14">
        <v>146117</v>
      </c>
      <c r="E7" s="15" t="s">
        <v>7</v>
      </c>
      <c r="F7" s="16">
        <v>2</v>
      </c>
      <c r="G7" s="17"/>
      <c r="H7" s="18"/>
      <c r="I7" s="17"/>
      <c r="J7" s="11"/>
    </row>
    <row r="8" spans="1:10" ht="20.100000000000001" customHeight="1">
      <c r="A8" s="1"/>
      <c r="B8" s="12">
        <f t="shared" ref="B8:B21" si="0">B7+1</f>
        <v>2</v>
      </c>
      <c r="C8" s="19" t="s">
        <v>8</v>
      </c>
      <c r="D8" s="14">
        <v>146133</v>
      </c>
      <c r="E8" s="15" t="s">
        <v>7</v>
      </c>
      <c r="F8" s="20">
        <v>5</v>
      </c>
      <c r="G8" s="18"/>
      <c r="H8" s="17"/>
      <c r="I8" s="17"/>
      <c r="J8" s="11"/>
    </row>
    <row r="9" spans="1:10" ht="20.100000000000001" customHeight="1">
      <c r="A9" s="1"/>
      <c r="B9" s="12">
        <f t="shared" si="0"/>
        <v>3</v>
      </c>
      <c r="C9" s="19" t="s">
        <v>9</v>
      </c>
      <c r="D9" s="14">
        <v>146137</v>
      </c>
      <c r="E9" s="15" t="s">
        <v>7</v>
      </c>
      <c r="F9" s="20">
        <v>8</v>
      </c>
      <c r="G9" s="17"/>
      <c r="H9" s="17"/>
      <c r="I9" s="17"/>
      <c r="J9" s="11"/>
    </row>
    <row r="10" spans="1:10" ht="20.100000000000001" customHeight="1">
      <c r="A10" s="1"/>
      <c r="B10" s="12">
        <f t="shared" si="0"/>
        <v>4</v>
      </c>
      <c r="C10" s="19" t="s">
        <v>10</v>
      </c>
      <c r="D10" s="14">
        <v>146141</v>
      </c>
      <c r="E10" s="15" t="s">
        <v>7</v>
      </c>
      <c r="F10" s="20">
        <v>11</v>
      </c>
      <c r="G10" s="17"/>
      <c r="H10" s="17"/>
      <c r="I10" s="17"/>
      <c r="J10" s="11"/>
    </row>
    <row r="11" spans="1:10" ht="20.100000000000001" customHeight="1">
      <c r="A11" s="1"/>
      <c r="B11" s="12">
        <f t="shared" si="0"/>
        <v>5</v>
      </c>
      <c r="C11" s="19" t="s">
        <v>11</v>
      </c>
      <c r="D11" s="14">
        <v>146144</v>
      </c>
      <c r="E11" s="15" t="s">
        <v>7</v>
      </c>
      <c r="F11" s="20">
        <v>14</v>
      </c>
      <c r="G11" s="18"/>
      <c r="H11" s="17"/>
      <c r="I11" s="17"/>
      <c r="J11" s="11"/>
    </row>
    <row r="12" spans="1:10" ht="20.100000000000001" customHeight="1">
      <c r="A12" s="1"/>
      <c r="B12" s="12">
        <f t="shared" si="0"/>
        <v>6</v>
      </c>
      <c r="C12" s="19" t="s">
        <v>12</v>
      </c>
      <c r="D12" s="14">
        <v>146145</v>
      </c>
      <c r="E12" s="15" t="s">
        <v>7</v>
      </c>
      <c r="F12" s="20">
        <v>17</v>
      </c>
      <c r="G12" s="18"/>
      <c r="H12" s="18"/>
      <c r="I12" s="17"/>
      <c r="J12" s="11"/>
    </row>
    <row r="13" spans="1:10" ht="20.100000000000001" customHeight="1">
      <c r="A13" s="1"/>
      <c r="B13" s="12">
        <f t="shared" si="0"/>
        <v>7</v>
      </c>
      <c r="C13" s="19" t="s">
        <v>13</v>
      </c>
      <c r="D13" s="14">
        <v>146153</v>
      </c>
      <c r="E13" s="15" t="s">
        <v>7</v>
      </c>
      <c r="F13" s="20">
        <v>20</v>
      </c>
      <c r="G13" s="17"/>
      <c r="H13" s="17"/>
      <c r="I13" s="17"/>
      <c r="J13" s="11"/>
    </row>
    <row r="14" spans="1:10" ht="20.100000000000001" customHeight="1">
      <c r="A14" s="1"/>
      <c r="B14" s="12">
        <f t="shared" si="0"/>
        <v>8</v>
      </c>
      <c r="C14" s="19" t="s">
        <v>14</v>
      </c>
      <c r="D14" s="14">
        <v>146159</v>
      </c>
      <c r="E14" s="15" t="s">
        <v>7</v>
      </c>
      <c r="F14" s="20">
        <v>23</v>
      </c>
      <c r="G14" s="18"/>
      <c r="H14" s="17"/>
      <c r="I14" s="17"/>
      <c r="J14" s="11"/>
    </row>
    <row r="15" spans="1:10" ht="20.100000000000001" customHeight="1">
      <c r="A15" s="1"/>
      <c r="B15" s="12">
        <f t="shared" si="0"/>
        <v>9</v>
      </c>
      <c r="C15" s="19" t="s">
        <v>15</v>
      </c>
      <c r="D15" s="14">
        <v>146871</v>
      </c>
      <c r="E15" s="15" t="s">
        <v>7</v>
      </c>
      <c r="F15" s="20">
        <v>26</v>
      </c>
      <c r="G15" s="17"/>
      <c r="H15" s="17"/>
      <c r="I15" s="17"/>
      <c r="J15" s="11"/>
    </row>
    <row r="16" spans="1:10" ht="20.100000000000001" customHeight="1">
      <c r="A16" s="1"/>
      <c r="B16" s="12">
        <f t="shared" si="0"/>
        <v>10</v>
      </c>
      <c r="C16" s="19" t="s">
        <v>16</v>
      </c>
      <c r="D16" s="14">
        <v>146186</v>
      </c>
      <c r="E16" s="15" t="s">
        <v>7</v>
      </c>
      <c r="F16" s="20">
        <v>29</v>
      </c>
      <c r="G16" s="17"/>
      <c r="H16" s="18"/>
      <c r="I16" s="17"/>
      <c r="J16" s="11"/>
    </row>
    <row r="17" spans="1:14" ht="20.100000000000001" customHeight="1">
      <c r="A17" s="1"/>
      <c r="B17" s="12">
        <f t="shared" si="0"/>
        <v>11</v>
      </c>
      <c r="C17" s="19" t="s">
        <v>17</v>
      </c>
      <c r="D17" s="14">
        <v>146190</v>
      </c>
      <c r="E17" s="15" t="s">
        <v>7</v>
      </c>
      <c r="F17" s="20">
        <v>32</v>
      </c>
      <c r="G17" s="17"/>
      <c r="H17" s="17"/>
      <c r="I17" s="17"/>
      <c r="J17" s="11"/>
    </row>
    <row r="18" spans="1:14" ht="20.100000000000001" customHeight="1">
      <c r="A18" s="21"/>
      <c r="B18" s="12">
        <f t="shared" si="0"/>
        <v>12</v>
      </c>
      <c r="C18" s="22" t="s">
        <v>18</v>
      </c>
      <c r="D18" s="14">
        <v>146127</v>
      </c>
      <c r="E18" s="15" t="s">
        <v>7</v>
      </c>
      <c r="F18" s="20">
        <v>35</v>
      </c>
      <c r="G18" s="17"/>
      <c r="H18" s="17"/>
      <c r="I18" s="17"/>
      <c r="J18" s="11"/>
      <c r="K18" s="11"/>
      <c r="L18" s="11"/>
      <c r="M18" s="11"/>
      <c r="N18" s="11"/>
    </row>
    <row r="19" spans="1:14" ht="20.100000000000001" customHeight="1">
      <c r="A19" s="21"/>
      <c r="B19" s="12">
        <f t="shared" si="0"/>
        <v>13</v>
      </c>
      <c r="C19" s="23" t="s">
        <v>19</v>
      </c>
      <c r="D19" s="14">
        <v>146853</v>
      </c>
      <c r="E19" s="15" t="s">
        <v>7</v>
      </c>
      <c r="F19" s="20">
        <v>38</v>
      </c>
      <c r="G19" s="17"/>
      <c r="H19" s="17"/>
      <c r="I19" s="17"/>
      <c r="J19" s="11"/>
      <c r="K19" s="11"/>
      <c r="L19" s="11"/>
      <c r="M19" s="11"/>
      <c r="N19" s="11"/>
    </row>
    <row r="20" spans="1:14" ht="20.100000000000001" customHeight="1">
      <c r="A20" s="21"/>
      <c r="B20" s="12">
        <f t="shared" si="0"/>
        <v>14</v>
      </c>
      <c r="C20" s="23" t="s">
        <v>20</v>
      </c>
      <c r="D20" s="14">
        <v>146176</v>
      </c>
      <c r="E20" s="15" t="s">
        <v>7</v>
      </c>
      <c r="F20" s="20">
        <v>41</v>
      </c>
      <c r="G20" s="17"/>
      <c r="H20" s="17"/>
      <c r="I20" s="17"/>
      <c r="J20" s="11"/>
      <c r="K20" s="11"/>
      <c r="L20" s="11"/>
      <c r="M20" s="11"/>
      <c r="N20" s="11"/>
    </row>
    <row r="21" spans="1:14" ht="20.100000000000001" customHeight="1">
      <c r="A21" s="21"/>
      <c r="B21" s="12">
        <f t="shared" si="0"/>
        <v>15</v>
      </c>
      <c r="C21" s="23" t="s">
        <v>21</v>
      </c>
      <c r="D21" s="14">
        <v>146178</v>
      </c>
      <c r="E21" s="15" t="s">
        <v>7</v>
      </c>
      <c r="F21" s="20">
        <v>44</v>
      </c>
      <c r="G21" s="17"/>
      <c r="H21" s="17"/>
      <c r="I21" s="17"/>
      <c r="J21" s="11"/>
      <c r="K21" s="11"/>
      <c r="L21" s="11"/>
      <c r="M21" s="11"/>
      <c r="N21" s="11"/>
    </row>
    <row r="23" spans="1:14" ht="17.399999999999999">
      <c r="B23" s="24" t="s">
        <v>22</v>
      </c>
      <c r="C23" s="24"/>
      <c r="D23" s="24"/>
      <c r="E23" s="24"/>
      <c r="F23" s="24"/>
    </row>
    <row r="24" spans="1:14" ht="15.6">
      <c r="B24" s="25" t="s">
        <v>23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4" ht="15.6">
      <c r="B25" s="26" t="s">
        <v>24</v>
      </c>
      <c r="C25" s="26"/>
      <c r="D25" s="26"/>
      <c r="E25" s="26"/>
      <c r="F25" s="26"/>
    </row>
    <row r="26" spans="1:14" ht="15.6">
      <c r="B26" s="27" t="s">
        <v>25</v>
      </c>
      <c r="C26" s="27"/>
      <c r="D26" s="27"/>
      <c r="E26" s="27"/>
      <c r="F26" s="27"/>
    </row>
    <row r="27" spans="1:14" ht="15.6">
      <c r="B27" s="28" t="s">
        <v>26</v>
      </c>
      <c r="C27" s="29"/>
      <c r="D27" s="29"/>
      <c r="E27" s="29"/>
      <c r="F27" s="29"/>
      <c r="G27" s="30"/>
      <c r="H27" s="30"/>
      <c r="I27" s="30"/>
      <c r="J27" s="30"/>
      <c r="K27" s="30"/>
      <c r="L27" s="30"/>
    </row>
    <row r="28" spans="1:14" ht="18">
      <c r="B28" s="29" t="s">
        <v>27</v>
      </c>
      <c r="C28" s="31"/>
      <c r="D28" s="1"/>
      <c r="E28" s="1"/>
      <c r="F28" s="1"/>
    </row>
    <row r="29" spans="1:14" ht="17.399999999999999">
      <c r="B29" s="24" t="s">
        <v>28</v>
      </c>
      <c r="C29" s="24"/>
      <c r="D29" s="24"/>
      <c r="E29" s="24"/>
      <c r="F29" s="24"/>
    </row>
    <row r="30" spans="1:14" ht="17.399999999999999">
      <c r="B30" s="32" t="s">
        <v>29</v>
      </c>
      <c r="C30" s="33"/>
      <c r="D30" s="33"/>
      <c r="E30" s="33"/>
      <c r="F30" s="33"/>
    </row>
    <row r="31" spans="1:14" ht="15.6">
      <c r="B31" s="34" t="s">
        <v>30</v>
      </c>
      <c r="C31" s="34"/>
      <c r="D31" s="34"/>
      <c r="E31" s="34"/>
      <c r="F31" s="34"/>
    </row>
    <row r="32" spans="1:14" ht="15.6">
      <c r="B32" s="34" t="s">
        <v>31</v>
      </c>
      <c r="C32" s="34"/>
      <c r="D32" s="34"/>
      <c r="E32" s="34"/>
      <c r="F32" s="34"/>
    </row>
    <row r="33" spans="2:6" ht="15.6">
      <c r="B33" s="35" t="s">
        <v>32</v>
      </c>
      <c r="C33" s="35"/>
      <c r="D33" s="35"/>
      <c r="E33" s="35"/>
      <c r="F33" s="35"/>
    </row>
    <row r="34" spans="2:6" ht="15.6">
      <c r="C34" s="29"/>
      <c r="D34" s="36"/>
      <c r="E34" s="36"/>
      <c r="F34" s="36"/>
    </row>
    <row r="35" spans="2:6" ht="16.2">
      <c r="C35" s="37" t="s">
        <v>33</v>
      </c>
      <c r="D35" s="38" t="s">
        <v>34</v>
      </c>
      <c r="E35" s="38"/>
      <c r="F35" s="38"/>
    </row>
    <row r="36" spans="2:6" ht="15.6">
      <c r="C36" s="37" t="s">
        <v>35</v>
      </c>
      <c r="D36" s="38" t="s">
        <v>36</v>
      </c>
      <c r="E36" s="38"/>
      <c r="F36" s="38"/>
    </row>
    <row r="37" spans="2:6" ht="15.6">
      <c r="C37" s="37" t="s">
        <v>37</v>
      </c>
      <c r="D37" s="38" t="s">
        <v>38</v>
      </c>
      <c r="E37" s="38"/>
      <c r="F37" s="38"/>
    </row>
    <row r="38" spans="2:6" ht="16.2">
      <c r="C38" s="37" t="s">
        <v>39</v>
      </c>
      <c r="D38" s="38" t="s">
        <v>40</v>
      </c>
      <c r="E38" s="38"/>
      <c r="F38" s="38"/>
    </row>
    <row r="39" spans="2:6" ht="18">
      <c r="C39" s="37" t="s">
        <v>41</v>
      </c>
      <c r="D39" s="38" t="s">
        <v>42</v>
      </c>
      <c r="E39" s="38"/>
      <c r="F39" s="38"/>
    </row>
    <row r="40" spans="2:6" ht="18">
      <c r="C40" s="37" t="s">
        <v>43</v>
      </c>
      <c r="D40" s="38" t="s">
        <v>44</v>
      </c>
      <c r="E40" s="38"/>
      <c r="F40" s="38"/>
    </row>
    <row r="41" spans="2:6" ht="15.6">
      <c r="C41" s="37" t="s">
        <v>45</v>
      </c>
      <c r="D41" s="38" t="s">
        <v>46</v>
      </c>
      <c r="E41" s="38"/>
      <c r="F41" s="38"/>
    </row>
    <row r="42" spans="2:6" ht="15.6">
      <c r="C42" s="39" t="s">
        <v>47</v>
      </c>
      <c r="D42" s="38" t="s">
        <v>48</v>
      </c>
      <c r="E42" s="38"/>
      <c r="F42" s="38"/>
    </row>
  </sheetData>
  <mergeCells count="18">
    <mergeCell ref="D37:F37"/>
    <mergeCell ref="D38:F38"/>
    <mergeCell ref="D39:F39"/>
    <mergeCell ref="D40:F40"/>
    <mergeCell ref="D41:F41"/>
    <mergeCell ref="D42:F42"/>
    <mergeCell ref="B26:F26"/>
    <mergeCell ref="B29:F29"/>
    <mergeCell ref="B31:F31"/>
    <mergeCell ref="B32:F32"/>
    <mergeCell ref="D35:F35"/>
    <mergeCell ref="D36:F36"/>
    <mergeCell ref="A2:F2"/>
    <mergeCell ref="A4:F4"/>
    <mergeCell ref="G6:I6"/>
    <mergeCell ref="B23:F23"/>
    <mergeCell ref="B24:L24"/>
    <mergeCell ref="B25:F25"/>
  </mergeCells>
  <pageMargins left="0.75" right="0.45" top="0.62" bottom="0.45" header="0.5" footer="0.5"/>
  <pageSetup paperSize="9" scale="35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0"/>
  <sheetViews>
    <sheetView workbookViewId="0">
      <selection activeCell="I19" sqref="I19:L19"/>
    </sheetView>
  </sheetViews>
  <sheetFormatPr defaultColWidth="9.109375" defaultRowHeight="13.2"/>
  <cols>
    <col min="1" max="1" width="13.88671875" style="2" customWidth="1"/>
    <col min="2" max="2" width="7.5546875" style="2" customWidth="1"/>
    <col min="3" max="3" width="7" style="2" customWidth="1"/>
    <col min="4" max="4" width="8.33203125" style="2" customWidth="1"/>
    <col min="5" max="7" width="6.6640625" style="2" customWidth="1"/>
    <col min="8" max="9" width="8.6640625" style="2" customWidth="1"/>
    <col min="10" max="10" width="9" style="2" customWidth="1"/>
    <col min="11" max="12" width="6.6640625" style="2" customWidth="1"/>
    <col min="13" max="13" width="7.109375" style="2" customWidth="1"/>
    <col min="14" max="14" width="7" style="2" customWidth="1"/>
    <col min="15" max="16384" width="9.109375" style="2"/>
  </cols>
  <sheetData>
    <row r="1" spans="2:19" ht="66.75" customHeight="1">
      <c r="B1" s="2" t="s">
        <v>61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2" t="s">
        <v>60</v>
      </c>
    </row>
    <row r="2" spans="2:19" ht="17.399999999999999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2:19" ht="21">
      <c r="B4" s="81" t="s">
        <v>59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2:19" ht="18">
      <c r="C5" s="3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9" ht="5.25" customHeight="1">
      <c r="C6" s="3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9" ht="18" customHeight="1">
      <c r="B7" s="24" t="s">
        <v>22</v>
      </c>
      <c r="C7" s="24"/>
      <c r="D7" s="24"/>
      <c r="E7" s="24"/>
      <c r="F7" s="24"/>
      <c r="G7" s="24"/>
      <c r="H7" s="24"/>
      <c r="I7" s="24"/>
      <c r="J7" s="24"/>
      <c r="K7" s="1"/>
      <c r="L7" s="1"/>
      <c r="M7" s="1"/>
    </row>
    <row r="8" spans="2:19" ht="18" customHeight="1">
      <c r="B8" s="25" t="s">
        <v>23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2:19" ht="18" customHeight="1">
      <c r="B9" s="26" t="s">
        <v>58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1"/>
    </row>
    <row r="10" spans="2:19" ht="18" customHeight="1">
      <c r="B10" s="80" t="s">
        <v>57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2:19" ht="18" customHeight="1">
      <c r="B11" s="28" t="s">
        <v>26</v>
      </c>
      <c r="C11" s="29"/>
      <c r="D11" s="29"/>
      <c r="E11" s="29"/>
      <c r="F11" s="29"/>
      <c r="G11" s="29"/>
      <c r="H11" s="29"/>
      <c r="I11" s="29"/>
      <c r="J11" s="29"/>
      <c r="K11" s="79"/>
      <c r="L11" s="30"/>
      <c r="M11" s="30"/>
      <c r="N11" s="30"/>
      <c r="O11" s="30"/>
      <c r="P11" s="30"/>
      <c r="Q11" s="30"/>
      <c r="R11" s="30"/>
      <c r="S11" s="30"/>
    </row>
    <row r="12" spans="2:19" ht="18" customHeight="1">
      <c r="B12" s="29" t="s">
        <v>27</v>
      </c>
      <c r="C12" s="3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9" ht="18" customHeight="1">
      <c r="B13" s="24" t="s">
        <v>28</v>
      </c>
      <c r="C13" s="24"/>
      <c r="D13" s="24"/>
      <c r="E13" s="24"/>
      <c r="F13" s="24"/>
      <c r="G13" s="24"/>
      <c r="H13" s="24"/>
      <c r="I13" s="24"/>
      <c r="J13" s="24"/>
      <c r="K13" s="1"/>
    </row>
    <row r="14" spans="2:19" ht="18" customHeight="1">
      <c r="B14" s="32" t="s">
        <v>29</v>
      </c>
      <c r="C14" s="33"/>
      <c r="D14" s="33"/>
      <c r="E14" s="33"/>
      <c r="F14" s="33"/>
      <c r="G14" s="33"/>
      <c r="H14" s="33"/>
      <c r="I14" s="33"/>
      <c r="J14" s="33"/>
      <c r="K14" s="1"/>
    </row>
    <row r="15" spans="2:19" ht="18" customHeight="1">
      <c r="B15" s="34" t="s">
        <v>30</v>
      </c>
      <c r="C15" s="34"/>
      <c r="D15" s="34"/>
      <c r="E15" s="34"/>
      <c r="F15" s="34"/>
      <c r="G15" s="34"/>
      <c r="H15" s="34"/>
      <c r="I15" s="34"/>
      <c r="J15" s="34"/>
      <c r="K15" s="1"/>
    </row>
    <row r="16" spans="2:19" ht="18" customHeight="1">
      <c r="B16" s="29" t="s">
        <v>31</v>
      </c>
      <c r="C16" s="29"/>
      <c r="D16" s="29"/>
      <c r="E16" s="29"/>
      <c r="F16" s="29"/>
      <c r="G16" s="29"/>
      <c r="H16" s="29"/>
      <c r="I16" s="29"/>
      <c r="J16" s="29"/>
      <c r="K16" s="79"/>
      <c r="L16" s="30"/>
    </row>
    <row r="17" spans="2:13" ht="18" customHeight="1">
      <c r="B17" s="35" t="s">
        <v>32</v>
      </c>
      <c r="C17" s="35"/>
      <c r="D17" s="35"/>
      <c r="E17" s="35"/>
      <c r="F17" s="35"/>
      <c r="G17" s="35"/>
      <c r="H17" s="35"/>
      <c r="I17" s="35"/>
      <c r="J17" s="35"/>
      <c r="K17" s="1"/>
    </row>
    <row r="18" spans="2:13" ht="5.25" customHeight="1">
      <c r="C18" s="29"/>
      <c r="D18" s="36"/>
      <c r="E18" s="36"/>
      <c r="F18" s="36"/>
      <c r="G18" s="36"/>
      <c r="H18" s="36"/>
      <c r="I18" s="36"/>
      <c r="J18" s="36"/>
      <c r="K18" s="1"/>
      <c r="L18" s="40"/>
      <c r="M18" s="1"/>
    </row>
    <row r="19" spans="2:13" ht="16.2">
      <c r="C19" s="37" t="s">
        <v>33</v>
      </c>
      <c r="D19" s="38" t="s">
        <v>34</v>
      </c>
      <c r="E19" s="38"/>
      <c r="F19" s="38"/>
      <c r="G19" s="38"/>
      <c r="H19" s="78"/>
      <c r="I19" s="77"/>
      <c r="J19" s="77"/>
      <c r="K19" s="77"/>
      <c r="L19" s="77"/>
      <c r="M19" s="1"/>
    </row>
    <row r="20" spans="2:13" ht="15.6">
      <c r="C20" s="37" t="s">
        <v>35</v>
      </c>
      <c r="D20" s="38" t="s">
        <v>36</v>
      </c>
      <c r="E20" s="38"/>
      <c r="F20" s="38"/>
      <c r="G20" s="38"/>
      <c r="H20" s="78"/>
      <c r="I20" s="77"/>
      <c r="J20" s="77"/>
      <c r="K20" s="77"/>
      <c r="L20" s="77"/>
      <c r="M20" s="1"/>
    </row>
    <row r="21" spans="2:13" ht="15.6">
      <c r="C21" s="37" t="s">
        <v>37</v>
      </c>
      <c r="D21" s="38" t="s">
        <v>38</v>
      </c>
      <c r="E21" s="38"/>
      <c r="F21" s="38"/>
      <c r="G21" s="38"/>
      <c r="H21" s="78"/>
      <c r="I21" s="77"/>
      <c r="J21" s="77"/>
      <c r="K21" s="77"/>
      <c r="L21" s="77"/>
      <c r="M21" s="1"/>
    </row>
    <row r="22" spans="2:13" ht="16.2">
      <c r="C22" s="37" t="s">
        <v>39</v>
      </c>
      <c r="D22" s="38" t="s">
        <v>40</v>
      </c>
      <c r="E22" s="38"/>
      <c r="F22" s="38"/>
      <c r="G22" s="38"/>
      <c r="H22" s="1"/>
      <c r="I22" s="76"/>
      <c r="J22" s="1"/>
      <c r="K22" s="1"/>
      <c r="L22" s="1"/>
      <c r="M22" s="1"/>
    </row>
    <row r="23" spans="2:13" ht="18">
      <c r="C23" s="37" t="s">
        <v>41</v>
      </c>
      <c r="D23" s="38" t="s">
        <v>42</v>
      </c>
      <c r="E23" s="38"/>
      <c r="F23" s="38"/>
      <c r="G23" s="38"/>
      <c r="H23" s="1"/>
      <c r="I23" s="76"/>
      <c r="J23" s="1"/>
      <c r="K23" s="1"/>
      <c r="L23" s="1"/>
      <c r="M23" s="1"/>
    </row>
    <row r="24" spans="2:13" ht="18">
      <c r="C24" s="37" t="s">
        <v>43</v>
      </c>
      <c r="D24" s="38" t="s">
        <v>44</v>
      </c>
      <c r="E24" s="38"/>
      <c r="F24" s="38"/>
      <c r="G24" s="38"/>
      <c r="H24" s="1"/>
      <c r="I24" s="1"/>
      <c r="J24" s="1"/>
      <c r="K24" s="1"/>
      <c r="L24" s="1"/>
      <c r="M24" s="1"/>
    </row>
    <row r="25" spans="2:13" ht="15.6">
      <c r="C25" s="37" t="s">
        <v>45</v>
      </c>
      <c r="D25" s="38" t="s">
        <v>46</v>
      </c>
      <c r="E25" s="38"/>
      <c r="F25" s="38"/>
      <c r="G25" s="38"/>
      <c r="H25" s="1"/>
      <c r="I25" s="1"/>
      <c r="J25" s="1"/>
      <c r="K25" s="1"/>
      <c r="L25" s="1"/>
      <c r="M25" s="1"/>
    </row>
    <row r="26" spans="2:13" ht="15.6">
      <c r="C26" s="39" t="s">
        <v>47</v>
      </c>
      <c r="D26" s="38" t="s">
        <v>48</v>
      </c>
      <c r="E26" s="38"/>
      <c r="F26" s="38"/>
      <c r="G26" s="38"/>
      <c r="H26" s="1"/>
      <c r="I26" s="1"/>
      <c r="J26" s="1"/>
      <c r="K26" s="1"/>
      <c r="L26" s="1"/>
      <c r="M26" s="1"/>
    </row>
    <row r="27" spans="2:13" ht="11.25" customHeight="1" thickBo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8" customHeight="1">
      <c r="C28" s="75" t="s">
        <v>56</v>
      </c>
      <c r="D28" s="74" t="s">
        <v>55</v>
      </c>
      <c r="E28" s="73" t="s">
        <v>33</v>
      </c>
      <c r="F28" s="73" t="s">
        <v>35</v>
      </c>
      <c r="G28" s="73" t="s">
        <v>37</v>
      </c>
      <c r="H28" s="73" t="s">
        <v>39</v>
      </c>
      <c r="I28" s="73" t="s">
        <v>41</v>
      </c>
      <c r="J28" s="73" t="s">
        <v>54</v>
      </c>
      <c r="K28" s="73" t="s">
        <v>45</v>
      </c>
      <c r="L28" s="72" t="s">
        <v>47</v>
      </c>
      <c r="M28" s="1"/>
    </row>
    <row r="29" spans="2:13" ht="19.2" thickBot="1">
      <c r="C29" s="71"/>
      <c r="D29" s="70"/>
      <c r="E29" s="69" t="s">
        <v>53</v>
      </c>
      <c r="F29" s="69" t="s">
        <v>37</v>
      </c>
      <c r="G29" s="69" t="s">
        <v>51</v>
      </c>
      <c r="H29" s="69" t="s">
        <v>52</v>
      </c>
      <c r="I29" s="69" t="s">
        <v>51</v>
      </c>
      <c r="J29" s="69" t="s">
        <v>37</v>
      </c>
      <c r="K29" s="69" t="s">
        <v>37</v>
      </c>
      <c r="L29" s="68" t="s">
        <v>51</v>
      </c>
      <c r="M29" s="1"/>
    </row>
    <row r="30" spans="2:13" ht="15.6">
      <c r="C30" s="67">
        <v>1</v>
      </c>
      <c r="D30" s="66" t="s">
        <v>49</v>
      </c>
      <c r="E30" s="65" t="s">
        <v>50</v>
      </c>
      <c r="F30" s="64">
        <v>26</v>
      </c>
      <c r="G30" s="64">
        <v>3</v>
      </c>
      <c r="H30" s="63">
        <v>3.5999999999999997E-2</v>
      </c>
      <c r="I30" s="62">
        <v>5.0000000000000001E-3</v>
      </c>
      <c r="J30" s="61">
        <v>6.5</v>
      </c>
      <c r="K30" s="61">
        <v>0.35</v>
      </c>
      <c r="L30" s="60">
        <v>0.8</v>
      </c>
      <c r="M30" s="1"/>
    </row>
    <row r="31" spans="2:13" ht="15.6">
      <c r="C31" s="58">
        <f>C30+1</f>
        <v>2</v>
      </c>
      <c r="D31" s="57" t="s">
        <v>49</v>
      </c>
      <c r="E31" s="56"/>
      <c r="F31" s="55">
        <v>29</v>
      </c>
      <c r="G31" s="55">
        <v>2</v>
      </c>
      <c r="H31" s="54">
        <v>3.7999999999999999E-2</v>
      </c>
      <c r="I31" s="53">
        <v>5.4999999999999997E-3</v>
      </c>
      <c r="J31" s="52">
        <v>6</v>
      </c>
      <c r="K31" s="52">
        <v>0.4</v>
      </c>
      <c r="L31" s="51">
        <v>0.8</v>
      </c>
      <c r="M31" s="1"/>
    </row>
    <row r="32" spans="2:13" ht="15.6">
      <c r="C32" s="58">
        <f>C31+1</f>
        <v>3</v>
      </c>
      <c r="D32" s="57" t="s">
        <v>49</v>
      </c>
      <c r="E32" s="56"/>
      <c r="F32" s="55">
        <v>32</v>
      </c>
      <c r="G32" s="55">
        <v>3</v>
      </c>
      <c r="H32" s="54">
        <v>0.04</v>
      </c>
      <c r="I32" s="53">
        <v>6.0000000000000001E-3</v>
      </c>
      <c r="J32" s="52">
        <v>5.5</v>
      </c>
      <c r="K32" s="52">
        <v>0.15</v>
      </c>
      <c r="L32" s="51">
        <v>0.8</v>
      </c>
      <c r="M32" s="1"/>
    </row>
    <row r="33" spans="3:13" ht="15.6">
      <c r="C33" s="58">
        <f>C32+1</f>
        <v>4</v>
      </c>
      <c r="D33" s="57" t="s">
        <v>49</v>
      </c>
      <c r="E33" s="56"/>
      <c r="F33" s="55">
        <v>35</v>
      </c>
      <c r="G33" s="55">
        <v>3</v>
      </c>
      <c r="H33" s="54">
        <v>3.7999999999999999E-2</v>
      </c>
      <c r="I33" s="53">
        <v>6.4999999999999997E-3</v>
      </c>
      <c r="J33" s="52">
        <v>5</v>
      </c>
      <c r="K33" s="52">
        <v>0.2</v>
      </c>
      <c r="L33" s="51">
        <v>0.8</v>
      </c>
      <c r="M33" s="1"/>
    </row>
    <row r="34" spans="3:13" ht="15.6">
      <c r="C34" s="58">
        <f>C33+1</f>
        <v>5</v>
      </c>
      <c r="D34" s="57" t="s">
        <v>49</v>
      </c>
      <c r="E34" s="56"/>
      <c r="F34" s="55">
        <v>38</v>
      </c>
      <c r="G34" s="55">
        <v>2</v>
      </c>
      <c r="H34" s="54">
        <v>3.5999999999999997E-2</v>
      </c>
      <c r="I34" s="53">
        <v>7.0000000000000001E-3</v>
      </c>
      <c r="J34" s="52">
        <v>4.5</v>
      </c>
      <c r="K34" s="52">
        <v>0.25</v>
      </c>
      <c r="L34" s="51">
        <v>0.85</v>
      </c>
      <c r="M34" s="1"/>
    </row>
    <row r="35" spans="3:13" ht="15.6">
      <c r="C35" s="58">
        <f>C34+1</f>
        <v>6</v>
      </c>
      <c r="D35" s="57" t="s">
        <v>49</v>
      </c>
      <c r="E35" s="56"/>
      <c r="F35" s="55">
        <v>41</v>
      </c>
      <c r="G35" s="59">
        <v>0</v>
      </c>
      <c r="H35" s="54">
        <v>3.4000000000000002E-2</v>
      </c>
      <c r="I35" s="53">
        <v>7.4999999999999997E-3</v>
      </c>
      <c r="J35" s="52">
        <v>4</v>
      </c>
      <c r="K35" s="52">
        <v>0.3</v>
      </c>
      <c r="L35" s="51">
        <v>0.85</v>
      </c>
      <c r="M35" s="1"/>
    </row>
    <row r="36" spans="3:13" ht="15.6">
      <c r="C36" s="58">
        <f>C35+1</f>
        <v>7</v>
      </c>
      <c r="D36" s="57" t="s">
        <v>49</v>
      </c>
      <c r="E36" s="56"/>
      <c r="F36" s="55">
        <v>35</v>
      </c>
      <c r="G36" s="55">
        <v>1</v>
      </c>
      <c r="H36" s="54">
        <v>3.2000000000000001E-2</v>
      </c>
      <c r="I36" s="53">
        <v>8.0000000000000002E-3</v>
      </c>
      <c r="J36" s="52">
        <v>3.5</v>
      </c>
      <c r="K36" s="52">
        <v>0.35</v>
      </c>
      <c r="L36" s="51">
        <v>0.85</v>
      </c>
      <c r="M36" s="1"/>
    </row>
    <row r="37" spans="3:13" ht="15.6">
      <c r="C37" s="58">
        <f>C36+1</f>
        <v>8</v>
      </c>
      <c r="D37" s="57" t="s">
        <v>49</v>
      </c>
      <c r="E37" s="56"/>
      <c r="F37" s="55">
        <v>20</v>
      </c>
      <c r="G37" s="55">
        <v>2</v>
      </c>
      <c r="H37" s="54">
        <v>0.03</v>
      </c>
      <c r="I37" s="53">
        <v>8.5000000000000006E-3</v>
      </c>
      <c r="J37" s="52">
        <v>3</v>
      </c>
      <c r="K37" s="52">
        <v>0.4</v>
      </c>
      <c r="L37" s="51">
        <v>0.85</v>
      </c>
      <c r="M37" s="1"/>
    </row>
    <row r="38" spans="3:13" ht="15.6">
      <c r="C38" s="58">
        <f>C37+1</f>
        <v>9</v>
      </c>
      <c r="D38" s="57" t="s">
        <v>49</v>
      </c>
      <c r="E38" s="56"/>
      <c r="F38" s="55">
        <v>24</v>
      </c>
      <c r="G38" s="55">
        <v>3</v>
      </c>
      <c r="H38" s="54">
        <v>2.8000000000000001E-2</v>
      </c>
      <c r="I38" s="53">
        <v>8.9999999999999993E-3</v>
      </c>
      <c r="J38" s="52">
        <v>3.3</v>
      </c>
      <c r="K38" s="52">
        <v>0.15</v>
      </c>
      <c r="L38" s="51">
        <v>0.9</v>
      </c>
      <c r="M38" s="1"/>
    </row>
    <row r="39" spans="3:13" ht="15.6">
      <c r="C39" s="58">
        <f>C38+1</f>
        <v>10</v>
      </c>
      <c r="D39" s="57" t="s">
        <v>49</v>
      </c>
      <c r="E39" s="56"/>
      <c r="F39" s="55">
        <v>28</v>
      </c>
      <c r="G39" s="55">
        <v>3</v>
      </c>
      <c r="H39" s="54">
        <v>2.5999999999999999E-2</v>
      </c>
      <c r="I39" s="53">
        <v>9.4999999999999998E-3</v>
      </c>
      <c r="J39" s="52">
        <v>3.6</v>
      </c>
      <c r="K39" s="52">
        <v>0.2</v>
      </c>
      <c r="L39" s="51">
        <v>0.9</v>
      </c>
      <c r="M39" s="1"/>
    </row>
    <row r="40" spans="3:13" ht="15.6">
      <c r="C40" s="58">
        <f>C39+1</f>
        <v>11</v>
      </c>
      <c r="D40" s="57" t="s">
        <v>49</v>
      </c>
      <c r="E40" s="56"/>
      <c r="F40" s="55">
        <v>32</v>
      </c>
      <c r="G40" s="55">
        <v>2</v>
      </c>
      <c r="H40" s="54">
        <v>2.4E-2</v>
      </c>
      <c r="I40" s="53">
        <v>1E-3</v>
      </c>
      <c r="J40" s="52">
        <v>3.9</v>
      </c>
      <c r="K40" s="52">
        <v>0.25</v>
      </c>
      <c r="L40" s="51">
        <v>0.9</v>
      </c>
      <c r="M40" s="1"/>
    </row>
    <row r="41" spans="3:13" ht="15.6">
      <c r="C41" s="58">
        <f>C40+1</f>
        <v>12</v>
      </c>
      <c r="D41" s="57" t="s">
        <v>49</v>
      </c>
      <c r="E41" s="56"/>
      <c r="F41" s="55">
        <v>36</v>
      </c>
      <c r="G41" s="55">
        <v>1</v>
      </c>
      <c r="H41" s="54">
        <v>2.1999999999999999E-2</v>
      </c>
      <c r="I41" s="53">
        <v>1.5E-3</v>
      </c>
      <c r="J41" s="52">
        <v>4.2</v>
      </c>
      <c r="K41" s="52">
        <v>0.3</v>
      </c>
      <c r="L41" s="51">
        <v>0.9</v>
      </c>
      <c r="M41" s="1"/>
    </row>
    <row r="42" spans="3:13" ht="15.6">
      <c r="C42" s="58">
        <f>C41+1</f>
        <v>13</v>
      </c>
      <c r="D42" s="57" t="s">
        <v>49</v>
      </c>
      <c r="E42" s="56"/>
      <c r="F42" s="55">
        <v>40</v>
      </c>
      <c r="G42" s="59">
        <v>0</v>
      </c>
      <c r="H42" s="54">
        <v>0.02</v>
      </c>
      <c r="I42" s="53">
        <v>2E-3</v>
      </c>
      <c r="J42" s="52">
        <v>4.5</v>
      </c>
      <c r="K42" s="52">
        <v>0.35</v>
      </c>
      <c r="L42" s="51">
        <v>0.95</v>
      </c>
      <c r="M42" s="1"/>
    </row>
    <row r="43" spans="3:13" ht="15.6">
      <c r="C43" s="58">
        <f>C42+1</f>
        <v>14</v>
      </c>
      <c r="D43" s="57" t="s">
        <v>49</v>
      </c>
      <c r="E43" s="56"/>
      <c r="F43" s="55">
        <v>35</v>
      </c>
      <c r="G43" s="59">
        <v>1</v>
      </c>
      <c r="H43" s="54">
        <v>2.3E-2</v>
      </c>
      <c r="I43" s="53">
        <v>2.5000000000000001E-3</v>
      </c>
      <c r="J43" s="52">
        <v>4.8</v>
      </c>
      <c r="K43" s="52">
        <v>0.4</v>
      </c>
      <c r="L43" s="51">
        <v>0.95</v>
      </c>
      <c r="M43" s="1"/>
    </row>
    <row r="44" spans="3:13" ht="15.6">
      <c r="C44" s="58">
        <f>C43+1</f>
        <v>15</v>
      </c>
      <c r="D44" s="57" t="s">
        <v>49</v>
      </c>
      <c r="E44" s="56"/>
      <c r="F44" s="55">
        <v>30</v>
      </c>
      <c r="G44" s="55">
        <v>2</v>
      </c>
      <c r="H44" s="54">
        <v>2.5999999999999999E-2</v>
      </c>
      <c r="I44" s="53">
        <v>3.0000000000000001E-3</v>
      </c>
      <c r="J44" s="52">
        <v>5.0999999999999996</v>
      </c>
      <c r="K44" s="52">
        <v>0.15</v>
      </c>
      <c r="L44" s="51">
        <v>0.95</v>
      </c>
      <c r="M44" s="1"/>
    </row>
    <row r="45" spans="3:13" ht="15.6">
      <c r="C45" s="58">
        <f>C44+1</f>
        <v>16</v>
      </c>
      <c r="D45" s="57" t="s">
        <v>49</v>
      </c>
      <c r="E45" s="56"/>
      <c r="F45" s="55">
        <v>25</v>
      </c>
      <c r="G45" s="55">
        <v>3</v>
      </c>
      <c r="H45" s="54">
        <v>2.9000000000000001E-2</v>
      </c>
      <c r="I45" s="53">
        <v>3.5000000000000001E-3</v>
      </c>
      <c r="J45" s="52">
        <v>5.4</v>
      </c>
      <c r="K45" s="52">
        <v>0.2</v>
      </c>
      <c r="L45" s="51">
        <v>0.95</v>
      </c>
      <c r="M45" s="1"/>
    </row>
    <row r="46" spans="3:13" ht="15.6">
      <c r="C46" s="58">
        <f>C45+1</f>
        <v>17</v>
      </c>
      <c r="D46" s="57" t="s">
        <v>49</v>
      </c>
      <c r="E46" s="56"/>
      <c r="F46" s="55">
        <v>20</v>
      </c>
      <c r="G46" s="55">
        <v>3</v>
      </c>
      <c r="H46" s="54">
        <v>3.2000000000000001E-2</v>
      </c>
      <c r="I46" s="53">
        <v>4.0000000000000001E-3</v>
      </c>
      <c r="J46" s="52">
        <v>5.7</v>
      </c>
      <c r="K46" s="52">
        <v>0.25</v>
      </c>
      <c r="L46" s="51">
        <v>0.7</v>
      </c>
      <c r="M46" s="1"/>
    </row>
    <row r="47" spans="3:13" ht="15.6">
      <c r="C47" s="58">
        <f>C46+1</f>
        <v>18</v>
      </c>
      <c r="D47" s="57" t="s">
        <v>49</v>
      </c>
      <c r="E47" s="56"/>
      <c r="F47" s="55">
        <v>23</v>
      </c>
      <c r="G47" s="55">
        <v>2</v>
      </c>
      <c r="H47" s="54">
        <v>3.5000000000000003E-2</v>
      </c>
      <c r="I47" s="53">
        <v>4.4999999999999997E-3</v>
      </c>
      <c r="J47" s="52">
        <v>6</v>
      </c>
      <c r="K47" s="52">
        <v>0.3</v>
      </c>
      <c r="L47" s="51">
        <v>0.7</v>
      </c>
      <c r="M47" s="1"/>
    </row>
    <row r="48" spans="3:13" ht="15.6">
      <c r="C48" s="58">
        <f>C47+1</f>
        <v>19</v>
      </c>
      <c r="D48" s="57" t="s">
        <v>49</v>
      </c>
      <c r="E48" s="56"/>
      <c r="F48" s="55">
        <v>26</v>
      </c>
      <c r="G48" s="55">
        <v>3</v>
      </c>
      <c r="H48" s="54">
        <v>3.7999999999999999E-2</v>
      </c>
      <c r="I48" s="53">
        <v>5.0000000000000001E-3</v>
      </c>
      <c r="J48" s="52">
        <v>6.3</v>
      </c>
      <c r="K48" s="52">
        <v>0.35</v>
      </c>
      <c r="L48" s="51">
        <v>0.7</v>
      </c>
      <c r="M48" s="1"/>
    </row>
    <row r="49" spans="3:13" ht="15.6">
      <c r="C49" s="58">
        <f>C48+1</f>
        <v>20</v>
      </c>
      <c r="D49" s="57" t="s">
        <v>49</v>
      </c>
      <c r="E49" s="56"/>
      <c r="F49" s="55">
        <v>29</v>
      </c>
      <c r="G49" s="55">
        <v>2</v>
      </c>
      <c r="H49" s="54">
        <v>4.1000000000000002E-2</v>
      </c>
      <c r="I49" s="53">
        <v>8.9999999999999993E-3</v>
      </c>
      <c r="J49" s="52">
        <v>6.6</v>
      </c>
      <c r="K49" s="52">
        <v>0.4</v>
      </c>
      <c r="L49" s="51">
        <v>0.7</v>
      </c>
      <c r="M49" s="1"/>
    </row>
    <row r="50" spans="3:13" ht="15.6">
      <c r="C50" s="58">
        <f>C49+1</f>
        <v>21</v>
      </c>
      <c r="D50" s="57" t="s">
        <v>49</v>
      </c>
      <c r="E50" s="56"/>
      <c r="F50" s="55">
        <v>32</v>
      </c>
      <c r="G50" s="55">
        <v>1</v>
      </c>
      <c r="H50" s="54">
        <v>0.02</v>
      </c>
      <c r="I50" s="53">
        <v>8.5000000000000006E-3</v>
      </c>
      <c r="J50" s="52">
        <v>6.9</v>
      </c>
      <c r="K50" s="52">
        <v>0.15</v>
      </c>
      <c r="L50" s="51">
        <v>0.75</v>
      </c>
      <c r="M50" s="1"/>
    </row>
    <row r="51" spans="3:13" ht="15.6">
      <c r="C51" s="58">
        <f>C50+1</f>
        <v>22</v>
      </c>
      <c r="D51" s="57" t="s">
        <v>49</v>
      </c>
      <c r="E51" s="56"/>
      <c r="F51" s="55">
        <v>35</v>
      </c>
      <c r="G51" s="59">
        <v>0</v>
      </c>
      <c r="H51" s="54">
        <v>2.3E-2</v>
      </c>
      <c r="I51" s="53">
        <v>2E-3</v>
      </c>
      <c r="J51" s="52">
        <v>7.2</v>
      </c>
      <c r="K51" s="52">
        <v>0.2</v>
      </c>
      <c r="L51" s="51">
        <v>0.75</v>
      </c>
      <c r="M51" s="1"/>
    </row>
    <row r="52" spans="3:13" ht="15.6">
      <c r="C52" s="58">
        <f>C51+1</f>
        <v>23</v>
      </c>
      <c r="D52" s="57" t="s">
        <v>49</v>
      </c>
      <c r="E52" s="56"/>
      <c r="F52" s="55">
        <v>38</v>
      </c>
      <c r="G52" s="59">
        <v>1</v>
      </c>
      <c r="H52" s="54">
        <v>2.5999999999999999E-2</v>
      </c>
      <c r="I52" s="53">
        <v>2.5000000000000001E-3</v>
      </c>
      <c r="J52" s="52">
        <v>7.5</v>
      </c>
      <c r="K52" s="52">
        <v>0.25</v>
      </c>
      <c r="L52" s="51">
        <v>0.75</v>
      </c>
      <c r="M52" s="1"/>
    </row>
    <row r="53" spans="3:13" ht="15.6">
      <c r="C53" s="58">
        <f>C52+1</f>
        <v>24</v>
      </c>
      <c r="D53" s="57" t="s">
        <v>49</v>
      </c>
      <c r="E53" s="56"/>
      <c r="F53" s="55">
        <v>41</v>
      </c>
      <c r="G53" s="55">
        <v>2</v>
      </c>
      <c r="H53" s="54">
        <v>2.9000000000000001E-2</v>
      </c>
      <c r="I53" s="53">
        <v>3.0000000000000001E-3</v>
      </c>
      <c r="J53" s="52">
        <v>7</v>
      </c>
      <c r="K53" s="52">
        <v>0.3</v>
      </c>
      <c r="L53" s="51">
        <v>0.75</v>
      </c>
      <c r="M53" s="1"/>
    </row>
    <row r="54" spans="3:13" ht="15.6">
      <c r="C54" s="58">
        <f>C53+1</f>
        <v>25</v>
      </c>
      <c r="D54" s="57" t="s">
        <v>49</v>
      </c>
      <c r="E54" s="56"/>
      <c r="F54" s="55">
        <v>35</v>
      </c>
      <c r="G54" s="55">
        <v>3</v>
      </c>
      <c r="H54" s="54">
        <v>3.2000000000000001E-2</v>
      </c>
      <c r="I54" s="53">
        <v>3.5000000000000001E-3</v>
      </c>
      <c r="J54" s="52">
        <v>6.5</v>
      </c>
      <c r="K54" s="52">
        <v>0.35</v>
      </c>
      <c r="L54" s="51">
        <v>0.8</v>
      </c>
      <c r="M54" s="1"/>
    </row>
    <row r="55" spans="3:13" ht="15.6">
      <c r="C55" s="58">
        <f>C54+1</f>
        <v>26</v>
      </c>
      <c r="D55" s="57" t="s">
        <v>49</v>
      </c>
      <c r="E55" s="56"/>
      <c r="F55" s="55">
        <v>20</v>
      </c>
      <c r="G55" s="55">
        <v>3</v>
      </c>
      <c r="H55" s="54">
        <v>3.5000000000000003E-2</v>
      </c>
      <c r="I55" s="53">
        <v>4.0000000000000001E-3</v>
      </c>
      <c r="J55" s="52">
        <v>6</v>
      </c>
      <c r="K55" s="52">
        <v>0.4</v>
      </c>
      <c r="L55" s="51">
        <v>0.8</v>
      </c>
      <c r="M55" s="1"/>
    </row>
    <row r="56" spans="3:13" ht="15.6">
      <c r="C56" s="58">
        <f>C55+1</f>
        <v>27</v>
      </c>
      <c r="D56" s="57" t="s">
        <v>49</v>
      </c>
      <c r="E56" s="56"/>
      <c r="F56" s="55">
        <v>24</v>
      </c>
      <c r="G56" s="55">
        <v>2</v>
      </c>
      <c r="H56" s="54">
        <v>3.7999999999999999E-2</v>
      </c>
      <c r="I56" s="53">
        <v>4.4999999999999997E-3</v>
      </c>
      <c r="J56" s="52">
        <v>5.5</v>
      </c>
      <c r="K56" s="52">
        <v>0.15</v>
      </c>
      <c r="L56" s="51">
        <v>0.8</v>
      </c>
      <c r="M56" s="1"/>
    </row>
    <row r="57" spans="3:13" ht="15.6">
      <c r="C57" s="58">
        <f>C56+1</f>
        <v>28</v>
      </c>
      <c r="D57" s="57" t="s">
        <v>49</v>
      </c>
      <c r="E57" s="56"/>
      <c r="F57" s="55">
        <v>28</v>
      </c>
      <c r="G57" s="55">
        <v>1</v>
      </c>
      <c r="H57" s="54">
        <v>3.5999999999999997E-2</v>
      </c>
      <c r="I57" s="53">
        <v>5.0000000000000001E-3</v>
      </c>
      <c r="J57" s="52">
        <v>5</v>
      </c>
      <c r="K57" s="52">
        <v>0.2</v>
      </c>
      <c r="L57" s="51">
        <v>0.8</v>
      </c>
      <c r="M57" s="1"/>
    </row>
    <row r="58" spans="3:13" ht="15.6">
      <c r="C58" s="58">
        <f>C57+1</f>
        <v>29</v>
      </c>
      <c r="D58" s="57" t="s">
        <v>49</v>
      </c>
      <c r="E58" s="56"/>
      <c r="F58" s="55">
        <v>32</v>
      </c>
      <c r="G58" s="55">
        <v>0</v>
      </c>
      <c r="H58" s="54">
        <v>3.4000000000000002E-2</v>
      </c>
      <c r="I58" s="53">
        <v>8.5000000000000006E-3</v>
      </c>
      <c r="J58" s="52">
        <v>4.5</v>
      </c>
      <c r="K58" s="52">
        <v>0.25</v>
      </c>
      <c r="L58" s="51">
        <v>0.85</v>
      </c>
      <c r="M58" s="1"/>
    </row>
    <row r="59" spans="3:13" ht="15.6">
      <c r="C59" s="58">
        <f>C58+1</f>
        <v>30</v>
      </c>
      <c r="D59" s="57" t="s">
        <v>49</v>
      </c>
      <c r="E59" s="56"/>
      <c r="F59" s="55">
        <v>36</v>
      </c>
      <c r="G59" s="55">
        <v>0</v>
      </c>
      <c r="H59" s="54">
        <v>3.2000000000000001E-2</v>
      </c>
      <c r="I59" s="53">
        <v>8.9999999999999993E-3</v>
      </c>
      <c r="J59" s="52">
        <v>4</v>
      </c>
      <c r="K59" s="52">
        <v>0.3</v>
      </c>
      <c r="L59" s="51">
        <v>0.85</v>
      </c>
      <c r="M59" s="1"/>
    </row>
    <row r="60" spans="3:13" ht="15.6">
      <c r="C60" s="58">
        <f>C59+1</f>
        <v>31</v>
      </c>
      <c r="D60" s="57" t="s">
        <v>49</v>
      </c>
      <c r="E60" s="56"/>
      <c r="F60" s="55">
        <v>40</v>
      </c>
      <c r="G60" s="55">
        <v>1</v>
      </c>
      <c r="H60" s="54">
        <v>0.03</v>
      </c>
      <c r="I60" s="53">
        <v>2E-3</v>
      </c>
      <c r="J60" s="52">
        <v>3.5</v>
      </c>
      <c r="K60" s="52">
        <v>0.35</v>
      </c>
      <c r="L60" s="51">
        <v>0.85</v>
      </c>
      <c r="M60" s="1"/>
    </row>
    <row r="61" spans="3:13" ht="15.6">
      <c r="C61" s="58">
        <f>C60+1</f>
        <v>32</v>
      </c>
      <c r="D61" s="57" t="s">
        <v>49</v>
      </c>
      <c r="E61" s="56"/>
      <c r="F61" s="55">
        <v>35</v>
      </c>
      <c r="G61" s="55">
        <v>2</v>
      </c>
      <c r="H61" s="54">
        <v>2.8000000000000001E-2</v>
      </c>
      <c r="I61" s="53">
        <v>2.5000000000000001E-3</v>
      </c>
      <c r="J61" s="52">
        <v>3</v>
      </c>
      <c r="K61" s="52">
        <v>0.4</v>
      </c>
      <c r="L61" s="51">
        <v>0.85</v>
      </c>
      <c r="M61" s="1"/>
    </row>
    <row r="62" spans="3:13" ht="15.6">
      <c r="C62" s="58">
        <f>C61+1</f>
        <v>33</v>
      </c>
      <c r="D62" s="57" t="s">
        <v>49</v>
      </c>
      <c r="E62" s="56"/>
      <c r="F62" s="55">
        <v>30</v>
      </c>
      <c r="G62" s="55">
        <v>3</v>
      </c>
      <c r="H62" s="54">
        <v>2.5999999999999999E-2</v>
      </c>
      <c r="I62" s="53">
        <v>3.0000000000000001E-3</v>
      </c>
      <c r="J62" s="52">
        <v>3.3</v>
      </c>
      <c r="K62" s="52">
        <v>0.15</v>
      </c>
      <c r="L62" s="51">
        <v>0.9</v>
      </c>
      <c r="M62" s="1"/>
    </row>
    <row r="63" spans="3:13" ht="15.6">
      <c r="C63" s="58">
        <f>C62+1</f>
        <v>34</v>
      </c>
      <c r="D63" s="57" t="s">
        <v>49</v>
      </c>
      <c r="E63" s="56"/>
      <c r="F63" s="55">
        <v>25</v>
      </c>
      <c r="G63" s="55">
        <v>2</v>
      </c>
      <c r="H63" s="54">
        <v>2.4E-2</v>
      </c>
      <c r="I63" s="53">
        <v>3.5000000000000001E-3</v>
      </c>
      <c r="J63" s="52">
        <v>3.6</v>
      </c>
      <c r="K63" s="52">
        <v>0.2</v>
      </c>
      <c r="L63" s="51">
        <v>0.9</v>
      </c>
      <c r="M63" s="1"/>
    </row>
    <row r="64" spans="3:13" ht="15.6">
      <c r="C64" s="58">
        <f>C63+1</f>
        <v>35</v>
      </c>
      <c r="D64" s="57" t="s">
        <v>49</v>
      </c>
      <c r="E64" s="56"/>
      <c r="F64" s="55">
        <v>20</v>
      </c>
      <c r="G64" s="55">
        <v>1</v>
      </c>
      <c r="H64" s="54">
        <v>2.1999999999999999E-2</v>
      </c>
      <c r="I64" s="53">
        <v>4.0000000000000001E-3</v>
      </c>
      <c r="J64" s="52">
        <v>3.9</v>
      </c>
      <c r="K64" s="52">
        <v>0.25</v>
      </c>
      <c r="L64" s="51">
        <v>0.9</v>
      </c>
      <c r="M64" s="1"/>
    </row>
    <row r="65" spans="3:13" ht="15.6">
      <c r="C65" s="58">
        <f>C64+1</f>
        <v>36</v>
      </c>
      <c r="D65" s="57" t="s">
        <v>49</v>
      </c>
      <c r="E65" s="56"/>
      <c r="F65" s="55">
        <v>23</v>
      </c>
      <c r="G65" s="55">
        <v>0</v>
      </c>
      <c r="H65" s="54">
        <v>0.02</v>
      </c>
      <c r="I65" s="53">
        <v>4.4999999999999997E-3</v>
      </c>
      <c r="J65" s="52">
        <v>4.2</v>
      </c>
      <c r="K65" s="52">
        <v>0.3</v>
      </c>
      <c r="L65" s="51">
        <v>0.9</v>
      </c>
      <c r="M65" s="1"/>
    </row>
    <row r="66" spans="3:13" ht="15.6">
      <c r="C66" s="58">
        <f>C65+1</f>
        <v>37</v>
      </c>
      <c r="D66" s="57" t="s">
        <v>49</v>
      </c>
      <c r="E66" s="56"/>
      <c r="F66" s="55">
        <v>26</v>
      </c>
      <c r="G66" s="55">
        <v>1</v>
      </c>
      <c r="H66" s="54">
        <v>1.7999999999999999E-2</v>
      </c>
      <c r="I66" s="53">
        <v>5.0000000000000001E-3</v>
      </c>
      <c r="J66" s="52">
        <v>4.5</v>
      </c>
      <c r="K66" s="52">
        <v>0.35</v>
      </c>
      <c r="L66" s="51">
        <v>0.95</v>
      </c>
      <c r="M66" s="1"/>
    </row>
    <row r="67" spans="3:13" ht="15.6">
      <c r="C67" s="58">
        <f>C66+1</f>
        <v>38</v>
      </c>
      <c r="D67" s="57" t="s">
        <v>49</v>
      </c>
      <c r="E67" s="56"/>
      <c r="F67" s="55">
        <v>29</v>
      </c>
      <c r="G67" s="55">
        <v>2</v>
      </c>
      <c r="H67" s="54">
        <v>1.7999999999999999E-2</v>
      </c>
      <c r="I67" s="53">
        <v>0.01</v>
      </c>
      <c r="J67" s="52">
        <v>4.8</v>
      </c>
      <c r="K67" s="52">
        <v>0.4</v>
      </c>
      <c r="L67" s="51">
        <v>0.95</v>
      </c>
      <c r="M67" s="1"/>
    </row>
    <row r="68" spans="3:13" ht="15.6">
      <c r="C68" s="58">
        <f>C67+1</f>
        <v>39</v>
      </c>
      <c r="D68" s="57" t="s">
        <v>49</v>
      </c>
      <c r="E68" s="56"/>
      <c r="F68" s="55">
        <v>32</v>
      </c>
      <c r="G68" s="55">
        <v>3</v>
      </c>
      <c r="H68" s="54">
        <v>0.02</v>
      </c>
      <c r="I68" s="53">
        <v>8.9999999999999993E-3</v>
      </c>
      <c r="J68" s="52">
        <v>5.0999999999999996</v>
      </c>
      <c r="K68" s="52">
        <v>0.15</v>
      </c>
      <c r="L68" s="51">
        <v>0.95</v>
      </c>
      <c r="M68" s="1"/>
    </row>
    <row r="69" spans="3:13" ht="15.6">
      <c r="C69" s="58">
        <f>C68+1</f>
        <v>40</v>
      </c>
      <c r="D69" s="57" t="s">
        <v>49</v>
      </c>
      <c r="E69" s="56"/>
      <c r="F69" s="55">
        <v>35</v>
      </c>
      <c r="G69" s="55">
        <v>2</v>
      </c>
      <c r="H69" s="54">
        <v>2.1999999999999999E-2</v>
      </c>
      <c r="I69" s="53">
        <v>2E-3</v>
      </c>
      <c r="J69" s="52">
        <v>5.4</v>
      </c>
      <c r="K69" s="52">
        <v>0.2</v>
      </c>
      <c r="L69" s="51">
        <v>0.95</v>
      </c>
      <c r="M69" s="1"/>
    </row>
    <row r="70" spans="3:13" ht="15.6">
      <c r="C70" s="58">
        <f>C69+1</f>
        <v>41</v>
      </c>
      <c r="D70" s="57" t="s">
        <v>49</v>
      </c>
      <c r="E70" s="56"/>
      <c r="F70" s="55">
        <v>38</v>
      </c>
      <c r="G70" s="55">
        <v>1</v>
      </c>
      <c r="H70" s="54">
        <v>2.4E-2</v>
      </c>
      <c r="I70" s="53">
        <v>2.5000000000000001E-3</v>
      </c>
      <c r="J70" s="52">
        <v>5.7</v>
      </c>
      <c r="K70" s="52">
        <v>0.25</v>
      </c>
      <c r="L70" s="51">
        <v>0.7</v>
      </c>
      <c r="M70" s="1"/>
    </row>
    <row r="71" spans="3:13" ht="15.6">
      <c r="C71" s="58">
        <f>C70+1</f>
        <v>42</v>
      </c>
      <c r="D71" s="57" t="s">
        <v>49</v>
      </c>
      <c r="E71" s="56"/>
      <c r="F71" s="55">
        <v>41</v>
      </c>
      <c r="G71" s="55">
        <v>0</v>
      </c>
      <c r="H71" s="54">
        <v>2.5999999999999999E-2</v>
      </c>
      <c r="I71" s="53">
        <v>3.0000000000000001E-3</v>
      </c>
      <c r="J71" s="52">
        <v>6</v>
      </c>
      <c r="K71" s="52">
        <v>0.3</v>
      </c>
      <c r="L71" s="51">
        <v>0.7</v>
      </c>
      <c r="M71" s="1"/>
    </row>
    <row r="72" spans="3:13" ht="15.6">
      <c r="C72" s="58">
        <f>C71+1</f>
        <v>43</v>
      </c>
      <c r="D72" s="57" t="s">
        <v>49</v>
      </c>
      <c r="E72" s="56"/>
      <c r="F72" s="55">
        <v>35</v>
      </c>
      <c r="G72" s="55">
        <v>0</v>
      </c>
      <c r="H72" s="54">
        <v>2.8000000000000001E-2</v>
      </c>
      <c r="I72" s="53">
        <v>3.5000000000000001E-3</v>
      </c>
      <c r="J72" s="52">
        <v>6.3</v>
      </c>
      <c r="K72" s="52">
        <v>0.35</v>
      </c>
      <c r="L72" s="51">
        <v>0.7</v>
      </c>
      <c r="M72" s="1"/>
    </row>
    <row r="73" spans="3:13" ht="15.6">
      <c r="C73" s="58">
        <f>C72+1</f>
        <v>44</v>
      </c>
      <c r="D73" s="57" t="s">
        <v>49</v>
      </c>
      <c r="E73" s="56"/>
      <c r="F73" s="55">
        <v>20</v>
      </c>
      <c r="G73" s="55">
        <v>1</v>
      </c>
      <c r="H73" s="54">
        <v>0.03</v>
      </c>
      <c r="I73" s="53">
        <v>4.0000000000000001E-3</v>
      </c>
      <c r="J73" s="52">
        <v>6.6</v>
      </c>
      <c r="K73" s="52">
        <v>0.4</v>
      </c>
      <c r="L73" s="51">
        <v>0.7</v>
      </c>
      <c r="M73" s="1"/>
    </row>
    <row r="74" spans="3:13" ht="15.6">
      <c r="C74" s="58">
        <f>C73+1</f>
        <v>45</v>
      </c>
      <c r="D74" s="57" t="s">
        <v>49</v>
      </c>
      <c r="E74" s="56"/>
      <c r="F74" s="55">
        <v>24</v>
      </c>
      <c r="G74" s="55">
        <v>2</v>
      </c>
      <c r="H74" s="54">
        <v>3.2000000000000001E-2</v>
      </c>
      <c r="I74" s="53">
        <v>4.4999999999999997E-3</v>
      </c>
      <c r="J74" s="52">
        <v>6.9</v>
      </c>
      <c r="K74" s="52">
        <v>0.15</v>
      </c>
      <c r="L74" s="51">
        <v>0.75</v>
      </c>
      <c r="M74" s="1"/>
    </row>
    <row r="75" spans="3:13" ht="15.6">
      <c r="C75" s="58">
        <f>C74+1</f>
        <v>46</v>
      </c>
      <c r="D75" s="57" t="s">
        <v>49</v>
      </c>
      <c r="E75" s="56"/>
      <c r="F75" s="55">
        <v>28</v>
      </c>
      <c r="G75" s="55">
        <v>3</v>
      </c>
      <c r="H75" s="54">
        <v>3.4000000000000002E-2</v>
      </c>
      <c r="I75" s="53">
        <v>5.0000000000000001E-3</v>
      </c>
      <c r="J75" s="52">
        <v>7.2</v>
      </c>
      <c r="K75" s="52">
        <v>0.2</v>
      </c>
      <c r="L75" s="51">
        <v>0.75</v>
      </c>
      <c r="M75" s="1"/>
    </row>
    <row r="76" spans="3:13" ht="15.6">
      <c r="C76" s="58">
        <f>C75+1</f>
        <v>47</v>
      </c>
      <c r="D76" s="57" t="s">
        <v>49</v>
      </c>
      <c r="E76" s="56"/>
      <c r="F76" s="55">
        <v>32</v>
      </c>
      <c r="G76" s="55">
        <v>2</v>
      </c>
      <c r="H76" s="54">
        <v>3.5999999999999997E-2</v>
      </c>
      <c r="I76" s="53">
        <v>1E-3</v>
      </c>
      <c r="J76" s="52">
        <v>7.5</v>
      </c>
      <c r="K76" s="52">
        <v>0.25</v>
      </c>
      <c r="L76" s="51">
        <v>0.75</v>
      </c>
      <c r="M76" s="1"/>
    </row>
    <row r="77" spans="3:13" ht="15.6">
      <c r="C77" s="58">
        <f>C76+1</f>
        <v>48</v>
      </c>
      <c r="D77" s="57" t="s">
        <v>49</v>
      </c>
      <c r="E77" s="56"/>
      <c r="F77" s="55">
        <v>36</v>
      </c>
      <c r="G77" s="55">
        <v>1</v>
      </c>
      <c r="H77" s="54">
        <v>3.7999999999999999E-2</v>
      </c>
      <c r="I77" s="53">
        <v>1.5E-3</v>
      </c>
      <c r="J77" s="52">
        <v>7</v>
      </c>
      <c r="K77" s="52">
        <v>0.3</v>
      </c>
      <c r="L77" s="51">
        <v>0.75</v>
      </c>
      <c r="M77" s="1"/>
    </row>
    <row r="78" spans="3:13" ht="15.6">
      <c r="C78" s="58">
        <f>C77+1</f>
        <v>49</v>
      </c>
      <c r="D78" s="57" t="s">
        <v>49</v>
      </c>
      <c r="E78" s="56"/>
      <c r="F78" s="55">
        <v>40</v>
      </c>
      <c r="G78" s="55">
        <v>0</v>
      </c>
      <c r="H78" s="54">
        <v>0.04</v>
      </c>
      <c r="I78" s="53">
        <v>2E-3</v>
      </c>
      <c r="J78" s="52">
        <v>6</v>
      </c>
      <c r="K78" s="52">
        <v>0.35</v>
      </c>
      <c r="L78" s="51">
        <v>0.8</v>
      </c>
      <c r="M78" s="1"/>
    </row>
    <row r="79" spans="3:13" ht="16.2" thickBot="1">
      <c r="C79" s="50">
        <f>C78+1</f>
        <v>50</v>
      </c>
      <c r="D79" s="49" t="s">
        <v>49</v>
      </c>
      <c r="E79" s="48"/>
      <c r="F79" s="47">
        <v>35</v>
      </c>
      <c r="G79" s="47">
        <v>1</v>
      </c>
      <c r="H79" s="46">
        <v>2.5999999999999999E-2</v>
      </c>
      <c r="I79" s="45">
        <v>2.5000000000000001E-3</v>
      </c>
      <c r="J79" s="44">
        <v>5</v>
      </c>
      <c r="K79" s="44">
        <v>0.3</v>
      </c>
      <c r="L79" s="43">
        <v>0.95</v>
      </c>
      <c r="M79" s="1"/>
    </row>
    <row r="80" spans="3:13" ht="15.6">
      <c r="C80" s="41"/>
      <c r="D80" s="42"/>
      <c r="E80" s="41"/>
      <c r="F80" s="41"/>
      <c r="G80" s="41"/>
      <c r="H80" s="1"/>
      <c r="I80" s="1"/>
      <c r="J80" s="40"/>
      <c r="K80" s="40"/>
      <c r="L80" s="40"/>
      <c r="M80" s="1"/>
    </row>
  </sheetData>
  <mergeCells count="23">
    <mergeCell ref="C1:M1"/>
    <mergeCell ref="B2:N2"/>
    <mergeCell ref="B4:N4"/>
    <mergeCell ref="B7:J7"/>
    <mergeCell ref="B8:S8"/>
    <mergeCell ref="B9:L9"/>
    <mergeCell ref="B10:M10"/>
    <mergeCell ref="B13:J13"/>
    <mergeCell ref="B15:J15"/>
    <mergeCell ref="D19:G19"/>
    <mergeCell ref="I19:L19"/>
    <mergeCell ref="D20:G20"/>
    <mergeCell ref="I20:L20"/>
    <mergeCell ref="D26:G26"/>
    <mergeCell ref="C28:C29"/>
    <mergeCell ref="D28:D29"/>
    <mergeCell ref="E30:E79"/>
    <mergeCell ref="D21:G21"/>
    <mergeCell ref="I21:L21"/>
    <mergeCell ref="D22:G22"/>
    <mergeCell ref="D23:G23"/>
    <mergeCell ref="D24:G24"/>
    <mergeCell ref="D25:G25"/>
  </mergeCells>
  <pageMargins left="0.84" right="0.36" top="0.43" bottom="0.18" header="0.31" footer="0.18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lista ZAD INDYW</vt:lpstr>
      <vt:lpstr> RWZ GHTW</vt:lpstr>
      <vt:lpstr>' RWZ GHTW'!Obszar_wydruku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PZaw</dc:creator>
  <cp:lastModifiedBy>PZaw</cp:lastModifiedBy>
  <dcterms:created xsi:type="dcterms:W3CDTF">2022-02-24T07:25:17Z</dcterms:created>
  <dcterms:modified xsi:type="dcterms:W3CDTF">2022-02-24T07:52:30Z</dcterms:modified>
</cp:coreProperties>
</file>